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conapred-my.sharepoint.com/personal/mlopezo_conapred_org_mx/Documents/EZQ.3C.7.POA/POA 21/6.Programa de Trabajo/b.Final/"/>
    </mc:Choice>
  </mc:AlternateContent>
  <xr:revisionPtr revIDLastSave="117" documentId="13_ncr:1_{2C47B224-A8E9-4EB2-92B6-94FF9207E231}" xr6:coauthVersionLast="47" xr6:coauthVersionMax="47" xr10:uidLastSave="{8130C36F-C97C-4453-9F1A-0499B1705830}"/>
  <bookViews>
    <workbookView xWindow="-120" yWindow="-120" windowWidth="29040" windowHeight="15840" firstSheet="1" activeTab="1" xr2:uid="{F293BF7A-D2DD-4DDE-AC07-EEFD41F71546}"/>
  </bookViews>
  <sheets>
    <sheet name="Alineación" sheetId="3" state="hidden" r:id="rId1"/>
    <sheet name="PT2021" sheetId="11" r:id="rId2"/>
  </sheets>
  <definedNames>
    <definedName name="_xlnm._FilterDatabase" localSheetId="1" hidden="1">'PT2021'!$B$9:$Y$89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9" i="11" l="1"/>
  <c r="O89" i="11"/>
  <c r="P89" i="11"/>
  <c r="Q89" i="11"/>
  <c r="R89" i="11"/>
  <c r="S89" i="11"/>
  <c r="T89" i="11"/>
  <c r="U89" i="11"/>
  <c r="V89" i="11"/>
  <c r="W89" i="11"/>
  <c r="X89" i="11"/>
  <c r="M89" i="11"/>
  <c r="Y43" i="11" l="1"/>
  <c r="Y42" i="11"/>
  <c r="Y41" i="11"/>
  <c r="Y40" i="11"/>
  <c r="Y39" i="11"/>
  <c r="Y38" i="11"/>
  <c r="Y37" i="11"/>
  <c r="Y36" i="11"/>
  <c r="Y35" i="11"/>
  <c r="Y34" i="11"/>
  <c r="Y33" i="11"/>
  <c r="Y32" i="11"/>
  <c r="Y31" i="11"/>
  <c r="Y30" i="11"/>
  <c r="Y29" i="11"/>
  <c r="Y19" i="11"/>
  <c r="Y17" i="11"/>
  <c r="Y16" i="11"/>
  <c r="Y14" i="11"/>
  <c r="Y13" i="11"/>
  <c r="Y12" i="11"/>
  <c r="Y11" i="11"/>
  <c r="Y10" i="11"/>
  <c r="Y89" i="11" l="1"/>
</calcChain>
</file>

<file path=xl/sharedStrings.xml><?xml version="1.0" encoding="utf-8"?>
<sst xmlns="http://schemas.openxmlformats.org/spreadsheetml/2006/main" count="1051" uniqueCount="404">
  <si>
    <t>1.- Coordinar la política contra la discriminación y por la igualdad para todas las personas.</t>
  </si>
  <si>
    <t>3.- Desplegar las capacidades institucionales de CONAPRED en materia de protección y promoción del derecho a la igualdad y no discriminación.</t>
  </si>
  <si>
    <t>Objetivos Prioritarios</t>
  </si>
  <si>
    <t>1.1.2.- Establecer acciones de colaboración y articulación con los poderes Legislativo y Judicial, así como con Organismos Autónomos Federales, entre ellos la CNDH, para la prevención, atención y eliminación de prácticas discriminatorias, en el ámbito de sus competencias.</t>
  </si>
  <si>
    <t>1.1.3.- Establecer acciones de colaboración y articulación con las entidades federativas para la prevención, atención y eliminación de  prácticas discriminatorias en el ámbito local y con base en sus respectivas competencias.</t>
  </si>
  <si>
    <t>1.1.4- Establecer acciones de colaboración y articulación con organizaciones de la sociedad civil e instituciones académicas para el establecimiento de mecanismos y acciones orientadas a la prevención, atención y eliminación de prácticas discriminatorias en los distintos ámbitos, con énfasis en los grupos en situación de discriminación.</t>
  </si>
  <si>
    <t>1.1.5.- Establecer acciones de colaboración y articulación con el sector empresarial para el establecimiento de mecanismos y acciones orientados a la prevención, atención y eliminación de prácticas discriminatorias en  los procesos que intervienen para la prestación de bienes y servicios, con énfasis en los grupos en situación de discriminación.</t>
  </si>
  <si>
    <t>1.1.- Promover e instrumentar una agenda transversal para la realización efectiva del derecho a la igualdad y la no discriminación.</t>
  </si>
  <si>
    <t xml:space="preserve">Estrategia prioritaria </t>
  </si>
  <si>
    <t>2.1.1.- Generar opiniones y propuestas de modificación normativa estratégicas derivadas de las agendas de armonización y normativa.</t>
  </si>
  <si>
    <t>2.1.2.- Emitir opiniones consultivas en materia de igualdad y no discriminación a solicitud expresa de actores públicos, privados y sociales.</t>
  </si>
  <si>
    <t>2.1.- Promover la armonización normativa sobre el derecho a la igualdad y no discriminación, para favorecer la igualdad en dignidad y derechos en los ámbitos prioritarios del PRONAIND.</t>
  </si>
  <si>
    <t>2.2.1.- Realizar estudios sobre las prácticas discriminatorias y el fenómeno discriminatorio para contribuir en su eliminación.</t>
  </si>
  <si>
    <t>2.2.2.- Promover la incorporación en los sistemas de información y en los registros administrativos de los ámbitos institucionales estratégicos, las variables sociodemográficas e identitarias pertinentes para medir los avances en el ejercicio del derecho a la igualdad y no discriminación.</t>
  </si>
  <si>
    <t>2.2.3.- Consolidar el Sistema Nacional de Información sobre Discriminación como una herramienta de la política pública antidiscriminatoria.</t>
  </si>
  <si>
    <t>2.3.1.- Desarrollar campañas y materiales accesibles y con enfoque diferenciado para combatir la discriminación en los ámbitos institucionales prioritarios del PRONAIND.</t>
  </si>
  <si>
    <t>2.3.2.- Promover la implementación de buenas prácticas en favor de la igualdad y no discriminación con enfoque intereseccional y diferencial, en los medios de comunicación, publicidad y actividades culturales y deportivas.</t>
  </si>
  <si>
    <t>2.3.3.- Brindar capacitaciones estratégicas sobre el derecho a la igualdad y no discriminación para prevenir y combatir las prácticas discriminatorias a las instancias de los ámbitos institucionales prioritarios.</t>
  </si>
  <si>
    <t>2.3.4.- Generar diversas publicaciones para divulgar información sobre el derecho a la no discriminación.</t>
  </si>
  <si>
    <t>2.4.1.- Generar modelos, guías, lineamientos, criterios, mecanismos, protocolos para combatir las prácticas discriminatorias que operan en los ámbitos institucionales prioritarios.</t>
  </si>
  <si>
    <t>2.4.2.- Impulsar el fortalecimiento de la certificación de la Norma Mexicana NMX-R- 025-SCFI-2015 en Igualdad Laboral y no Discriminación como NOM y promover la certificación de empresas en ésta.</t>
  </si>
  <si>
    <t>2.3.- Realizar acciones efectivas de información, educación y comunicación  para disminuir prácticas discriminatorias en los ámbitos institucionales prioritarios del  PRONAIND.</t>
  </si>
  <si>
    <t>2.4.- Desarrollar instrumentos de política pública que contribuyan a garantizar el derecho a la igualdad y la no discriminación en los ámbitos institucionales prioritarios del PRONAIND.</t>
  </si>
  <si>
    <t>2.2.- Generar información y conocimiento sobre la discriminación para contrarrestar las prácticas discriminatorias en los diferentes ámbitos institucionales prioritarios del PRONAIND.</t>
  </si>
  <si>
    <t>3.1.1.- Ampliar la difusión del mecanismo de atención a quejas por presuntos actos, omisiones o prácticas discriminatorias, particularmente, entre grupos históricamente discriminados o en situación de vulnerabilidad.</t>
  </si>
  <si>
    <t>3.1.2.- Generar instrumentos de difusión sobre juicios paradigmáticos litigados en materia de educación, salud, trabajo, justicia   y seguridad social que se encuentren firmes.</t>
  </si>
  <si>
    <t>3.1.- Desplegar las capacidades institucionales en materia de protección del derecho a la igualdad y no discriminación, particularmente, de las personas pertenecientes a grupos históricamente discriminados.</t>
  </si>
  <si>
    <t>2.- Contribuir a reducir las prácticas discriminatorias que generan exclusión y desigualdad social para los grupos históricamente discriminados y que obstaculizan el ejercicio de sus derechos humanos.</t>
  </si>
  <si>
    <t>1.1.1.- Coordinar y supervisar la implementación del PRONAIND en la APF.</t>
  </si>
  <si>
    <t xml:space="preserve">CONSEJO NACIONAL PARA PREVENIR LA DISCRIMINACIÓN </t>
  </si>
  <si>
    <t>ALINEACIÓN  2019-2024</t>
  </si>
  <si>
    <t>PROGRAMA PRESUPUESTARIO</t>
  </si>
  <si>
    <t>P024 Promover la Protección de los Derechos Humanos y Prevenir la Discriminación</t>
  </si>
  <si>
    <t>3. Garantizar, promover y proteger los Derechos Humanos mediante políticas públicas y mecanismos que aseguren el ejercicio pleno de sus derechos.</t>
  </si>
  <si>
    <t>Programa Sectorial de Gobernación</t>
  </si>
  <si>
    <t>Plan Nacional de Desarrollo</t>
  </si>
  <si>
    <t xml:space="preserve">Principio rector «No dejar a nadie atrás, no dejar a nadie fuera». </t>
  </si>
  <si>
    <t>CLAVE UR</t>
  </si>
  <si>
    <t>EZQ</t>
  </si>
  <si>
    <t>Programa Nacional para la Igualdad y No Discriminación</t>
  </si>
  <si>
    <t>1.- Reducir las prácticas discriminatorias que generan exclusión y desigualdad social para los grupos históricamente discriminados y que obstaculizan el ejercicio de los derechos humanos en el ámbito de la salud.</t>
  </si>
  <si>
    <t>2.-. Reducir las prácticas discriminatorias que generan exclusión y desigualdad social para los grupos históricamente discriminados y que obstaculizan el ejercicio de los derechos humanos en el ámbito educativo.</t>
  </si>
  <si>
    <t xml:space="preserve">3.- Reducir las prácticas discriminatorias que generan exclusión y desigualdad social para los grupos históricamente discriminados y que obstaculizan el ejercicio de los derechos humanos en el ámbito laboral. </t>
  </si>
  <si>
    <t>4.-. Reducir las prácticas discriminatorias que generan exclusión y desigualdad social para los grupos históricamente discriminados y que obstaculizan el ejercicio de los derechos humanos en la seguridad social.</t>
  </si>
  <si>
    <t>5.- Reducir las prácticas discriminatorias que generan exclusión y desigualdad social para los grupos históricamente discriminados y que obstaculizan el ejercicio de los derechos humanos en el ámbito de la seguridad y justicia.</t>
  </si>
  <si>
    <t>6.- Promover y articular la política nacional contra la discriminación y por la igualdad para todas las personas.</t>
  </si>
  <si>
    <t>ALINEACIÓN PRONAIND</t>
  </si>
  <si>
    <t>ALINEACIÓN PROGRAMA INSTITUCIONAL DEL CONAPRED</t>
  </si>
  <si>
    <t xml:space="preserve"> ALINEACIÓN FUNCIÓN SUSTANTIVA</t>
  </si>
  <si>
    <t>META</t>
  </si>
  <si>
    <t>ACCIÓN
(PROYECTO)</t>
  </si>
  <si>
    <t>Objetivo</t>
  </si>
  <si>
    <t>Estrategia</t>
  </si>
  <si>
    <t>Acción Puntual</t>
  </si>
  <si>
    <t>Cantidad</t>
  </si>
  <si>
    <t xml:space="preserve">CALENDARIZACIÓN DE LA ACCIÓN / PROYECTO </t>
  </si>
  <si>
    <t>Ene</t>
  </si>
  <si>
    <t>Feb</t>
  </si>
  <si>
    <t>Mar</t>
  </si>
  <si>
    <t>Abr</t>
  </si>
  <si>
    <t>May</t>
  </si>
  <si>
    <t>Jun</t>
  </si>
  <si>
    <t>Jul</t>
  </si>
  <si>
    <t>Ago</t>
  </si>
  <si>
    <t>Sep</t>
  </si>
  <si>
    <t>Oct</t>
  </si>
  <si>
    <t>Nov</t>
  </si>
  <si>
    <t>Dic</t>
  </si>
  <si>
    <t xml:space="preserve">Anual </t>
  </si>
  <si>
    <t>RAMO</t>
  </si>
  <si>
    <t>1. Generador de modelos teórico-analíticos y metodológicos útiles</t>
  </si>
  <si>
    <t>2. Generador de evidencia y herramientas para orientar la planeación, la programación, presupuestación, implementación y control de la AP</t>
  </si>
  <si>
    <t>3. Generador de modelos y metodologías de sensibilización, capacitación y comunicación para el cambio cultural</t>
  </si>
  <si>
    <t>4. Impulsor de casos paradigmáticos y generador de estándares para orientar la armonización normativa-procedimental</t>
  </si>
  <si>
    <t>5. Promotor de la expansión geográfico-territorial de una institucionalidad pública antidiscriminatoria</t>
  </si>
  <si>
    <t>Entregable</t>
  </si>
  <si>
    <t>RESULTADO  ESPERADO</t>
  </si>
  <si>
    <t>Programa Institucional del CONAPRED</t>
  </si>
  <si>
    <t>Funciones Sustantivas del CONAPRED</t>
  </si>
  <si>
    <t>Las autoridades y centros de trabajo cuentan con un mecanismo de prevención y atención de casos por presunta discriminación.</t>
  </si>
  <si>
    <t xml:space="preserve">Acciones para el fortalecimiento del Mecanismo de Gestión Pública sin Discriminación (MGPSD) </t>
  </si>
  <si>
    <t xml:space="preserve">Informe de implementación de acciones </t>
  </si>
  <si>
    <t>Fortalecer los mecanismos de atención a los casos de discriminación en el ámbito laboral a las personas pertenecientes a grupos en situación de vulnerabilidad.</t>
  </si>
  <si>
    <t>Elaborar la propuesta para la modificación del "Manual interno para la atención integral y especializada para personas y grupos vulnerables o en situación de discriminación" de PROFEDET</t>
  </si>
  <si>
    <t>Documento de propuesta de modificación</t>
  </si>
  <si>
    <t>Litigar juicios relevantes en materia de igualdad y no discriminación, con especial enfasis en educación, salud, trabajo seguridad social.</t>
  </si>
  <si>
    <t>Informe sobre atención de juicios y temáticas en materia de igualdad y no disriminación.</t>
  </si>
  <si>
    <t>La ciudadanía podrá tener acceso a información que le permita generar conocimiento público en materia de no discriminación</t>
  </si>
  <si>
    <t>Propuesta de Proyecto de Transparencia Proactiva</t>
  </si>
  <si>
    <t>Contar con información precisa del avance en los compromisos que se establecen en cada convenio de colaboración signado por el CONAPRED.</t>
  </si>
  <si>
    <t>Implementar la nueva Herramienta de Seguimiento a los compromisos establecidos en los Convenios, bajo la responsabilidad de todas las UA, através del SISECON</t>
  </si>
  <si>
    <t>Informe de seguimiento</t>
  </si>
  <si>
    <t>Generar instrumentos de difusión de casos paradigmáticos litigados por el Consejo y ya firmes.</t>
  </si>
  <si>
    <t>4 Infografías y un reporte de un evento de presentación</t>
  </si>
  <si>
    <t>1 propuesta</t>
  </si>
  <si>
    <t>2 informes</t>
  </si>
  <si>
    <t>1 informe</t>
  </si>
  <si>
    <t>1 documento</t>
  </si>
  <si>
    <t>1 evento</t>
  </si>
  <si>
    <t>5 instrumentos</t>
  </si>
  <si>
    <t>DGAQ</t>
  </si>
  <si>
    <t>DAJ</t>
  </si>
  <si>
    <t>La Secretaría de Salud cuenta con un modelo para brindar servicios de salud sin discriminación.</t>
  </si>
  <si>
    <t>Revisión del Modelo Intercultural de Atención de la Salud y entornos saludables de Pueblos Indígenas y Afrodescendientes (MASPIA) bajo la perspectiva de igualdad y no discriminación</t>
  </si>
  <si>
    <t xml:space="preserve">Documento con observaciones de mejora al MASPIA conforme el derecho a la igualdad y no discriminación </t>
  </si>
  <si>
    <t>Propuesta de implementación del proyecto piloto Jóvenes Cuidando el Futuro del programa JCF.</t>
  </si>
  <si>
    <t>Impulso de piloto del componente de Jóvenes Cuidando el Futuro del programa  JCF</t>
  </si>
  <si>
    <t xml:space="preserve">Informe de acciones para impulsar proyecto piloto Jóvenes Cuidando el Futuro. </t>
  </si>
  <si>
    <t>La SFP cuenta con una propuesta metodológica para realizar auditorias de desempeño con perspectiva antidiscriminatoria.</t>
  </si>
  <si>
    <t xml:space="preserve">Propuesta metodológica para revisar el desempeño de la APF en el cumplimiento de la obligación de Igualdad y No Discriminación. </t>
  </si>
  <si>
    <t>Documento con propuesta metodológica</t>
  </si>
  <si>
    <t xml:space="preserve">La banca pública y privada cuentan con una guía de inclusión financiera. </t>
  </si>
  <si>
    <t>Presentación e impulso del protocolo para inclusión financiera sin discriminación.</t>
  </si>
  <si>
    <t xml:space="preserve">Presentación del protocolo </t>
  </si>
  <si>
    <t>Que la sociedad conozca el contenido del PRONAIND 2021-2024.</t>
  </si>
  <si>
    <t xml:space="preserve"> Presentación pública del PRONAIND 2021-2024
</t>
  </si>
  <si>
    <t xml:space="preserve">Acciones de coordinación con las instancias públicas para la implementación del PRONAIND 2021-2024
</t>
  </si>
  <si>
    <t xml:space="preserve">El Conapred cumple con su atribución sobre el registro de las medidas para la igualdad realizadas por los poderes públicos federales </t>
  </si>
  <si>
    <t>Registro y monitoreo de las medidas para la igualdad implementadas por los poderes públicos federales.</t>
  </si>
  <si>
    <t xml:space="preserve">Informe de medidas para la igualdad.
</t>
  </si>
  <si>
    <t>El CONAPRED cuenta con material bibliográfico especializado para el apoyo de las tareas de implementación del PRONAIND 2021-2024</t>
  </si>
  <si>
    <t>Elaboración y difusión de bibliográfias especializadas de temáticas asociadas a los ámbitos estratégicos del PRONAIND.</t>
  </si>
  <si>
    <t>Bibliografías especializadas</t>
  </si>
  <si>
    <t>El Conapred brinda información documental útil y oportuna sobre igualdad, no discriminación, derechos humanos y temas conexos para apoyar el desempeño de las funciones del personal adscrito al CONAPRED, así como del público en general .</t>
  </si>
  <si>
    <t>Informes de acciones realizadas.</t>
  </si>
  <si>
    <t xml:space="preserve">Elaboración de propuesta de armonización normativa para conciliar la vida laboral, personal y familiar </t>
  </si>
  <si>
    <t xml:space="preserve">Documento con propuesta de armonización normativa </t>
  </si>
  <si>
    <t>El Instituto Mexicano del Seguro Social cuenta con una propuesta normativa para eliminar contenido discriminatorio de la Ley del Seguro Social</t>
  </si>
  <si>
    <t>Elaboración de propuesta de modificación a la Ley del Seguro Social para eliminar criterios discriminatorios en el acceso a las pensiones y beneficios de la seguridad social, con motivo del género, orientación sexual, identidad de género y condiciones de salud de las personas.</t>
  </si>
  <si>
    <t xml:space="preserve">La  Secretaría de Gobernación cuenta con orientaciones sobre cómo comunicar sin xenofobia. </t>
  </si>
  <si>
    <t xml:space="preserve">Elaboración de propuesta de lineamientos para una comunicación sin xenofobia </t>
  </si>
  <si>
    <t xml:space="preserve">Documento con propuesta de lineamientos </t>
  </si>
  <si>
    <t xml:space="preserve">La Secretaría de Gobernación cuenta con una propuesta de reforma normativa para asegurar derechos de PcD. </t>
  </si>
  <si>
    <t xml:space="preserve">Elaboración de propuesta de armonización normativa prioritaria en materia de personas con discapacidad, en el marco del derecho a la vida independiente, a igual reconocimiento como persona ante la ley (capacidad jurídica), y accesibilidad. </t>
  </si>
  <si>
    <t>El Conapred cumple con su atribución prevista en el artículo 20, fracción LI de la Ley Federal para Prevenir y Eliminar la Discriminación</t>
  </si>
  <si>
    <t>Informe semestral de opiniones normativas</t>
  </si>
  <si>
    <t>El Conapred cuenta con información actualizada sobre los avances legislativos en materia del derecho a la igualdad y no discriminación en el ámbito federal y local</t>
  </si>
  <si>
    <t xml:space="preserve">Elaboración de informes semestrales de seguimiento legislativo del derecho a la igualdad y no discriminación en el ámbito federal y estatal </t>
  </si>
  <si>
    <t xml:space="preserve">Informe semestral de seguimiento legislativo </t>
  </si>
  <si>
    <t>El Conapred cumple con la atribución de responder a las solicitudes de información de organismos internacionales y regionales sobre sus compromisos establecidas en los instrumentos internacioales, los cuales, particularmente,  son enviados a través de la Secretaría de Relaciones Exteriores.</t>
  </si>
  <si>
    <t xml:space="preserve">Elaboración de informes bimestrales sobre respuestas a opiniones y asesorías internacionales solicitadas al Conapred en materia del derecho a la igualdad y no discriminación </t>
  </si>
  <si>
    <t>Informe bimestral de opiniones y asesorías</t>
  </si>
  <si>
    <t xml:space="preserve">El Conapred cumple con la atribución de dar seguimiento a los compromisos asumidos por el Consejo para fortalecer la vinculación con diversos actores </t>
  </si>
  <si>
    <t>Elaboración de informes trimestrales sobre los procesos internacionales (vinculación, seguimiento a convenios de colaboración, etc.)</t>
  </si>
  <si>
    <t xml:space="preserve">Informe trimestral sobre procesos internacional </t>
  </si>
  <si>
    <t xml:space="preserve">El Conapred atiende la atribución de establecer vinculos de cooperación e intercambio de información y buenas prácticas con integrantes de la Red Iberoamericana de Organismos y Organizaciones contra la Discriminación (RIOOD). </t>
  </si>
  <si>
    <t xml:space="preserve">Elaboración de un informe anual de actividades de la RIOOD </t>
  </si>
  <si>
    <t xml:space="preserve">Informe anual de actividades </t>
  </si>
  <si>
    <t>4 acciones</t>
  </si>
  <si>
    <t>10 bibliografias</t>
  </si>
  <si>
    <t>6 informes</t>
  </si>
  <si>
    <t>4 informes</t>
  </si>
  <si>
    <t>ÁREA RESPONSABLE</t>
  </si>
  <si>
    <t>Educación I. Aprende en casa sin discriminación (contexto de emergencia sanitaria por el COVID-19)</t>
  </si>
  <si>
    <t xml:space="preserve">Educación II. Fortalecimiento de la educación inclusiva </t>
  </si>
  <si>
    <t xml:space="preserve">Educación III. Prevención y atención al acoso escolar asociado a la discriminación </t>
  </si>
  <si>
    <t>Educación IV. Modelo específico de intervención para la inclusión educativa de niñas, niños y adolescentes con identidades de género y expresiones de género no normativas</t>
  </si>
  <si>
    <t>Educación V. Planes y programas de estudio y libros de texto de educación básica con perspectiva de género, no discriminación e igualdad y respeto a la diversidad</t>
  </si>
  <si>
    <t>Educación VI. Centros educativos accesibles</t>
  </si>
  <si>
    <t>Educación VII. Supervisión escolar con perspectiva antidiscriminatoria</t>
  </si>
  <si>
    <t>Educación VIII. Información y diagnósticos en el sector educativo</t>
  </si>
  <si>
    <t xml:space="preserve">Educación IX. Medidas para la igualdad para asegurar el acceso y permanencia escolar a grupos históricamente discriminados </t>
  </si>
  <si>
    <t>Proyectos Estratégicos</t>
  </si>
  <si>
    <t>Seguridad y Justicia. Prevención de prácticas de perfilamiento racial</t>
  </si>
  <si>
    <t xml:space="preserve">Seguridad y Justicia. Servicios migratorios sin discriminación </t>
  </si>
  <si>
    <t>Seguridad y Justicia. Información sobre derechos de migrantes</t>
  </si>
  <si>
    <t>Seguridad y Justicia.Capacitación en igualdad y no discriminación</t>
  </si>
  <si>
    <t>Seguridad y Justicia.Documentos de identidad e identificación para la inclusión de poblaciones discriminadas</t>
  </si>
  <si>
    <t>Seguridad y Justicia. Apoyo al sistema de justicia para la aplicación de enfoques diferenciados con perspectiva de derechos: Protocolo nacional para el personal de las instancias de procuración de justicia del país, en casos que involucren la orientación sexual o la identidad de género</t>
  </si>
  <si>
    <t>Salud I. Trato digno y sin discriminación en el sector salud</t>
  </si>
  <si>
    <t>Salud III. Salud con igualdad y pertinencia cultural para pueblos y comunidades indígenas y afromexicanos</t>
  </si>
  <si>
    <t xml:space="preserve">Salud I. I. a. Trato digno y sin discriminación en el sector salud (proyecto de atención de VIH y VHC sin discriminación, con perspectiva interseccional, pertinencia cultural y visión urbano rural) </t>
  </si>
  <si>
    <t>Seguridad y Justicia. Apoyo al sistema de justicia para la aplicación de enfoques diferenciados con perspectiva de derechos: Protocolo de actuación para el personal de las instancias de procuración de justicia en casos que involucren la orientación sexual o la identidad de género</t>
  </si>
  <si>
    <t>Salud IV. Información y diagnósticos en salud para la igualdad</t>
  </si>
  <si>
    <t>Salud V. Arbitraje médico con perspectiva antidiscriminatoria</t>
  </si>
  <si>
    <t>Salud II. Acceso y atención médica igualitaria para personas LGBTI</t>
  </si>
  <si>
    <t>Salud VI. Acceso a la atención médica universal sin discriminación</t>
  </si>
  <si>
    <t xml:space="preserve">Salud VII. Programa SER IMSS con perspectiva de derechos humanos y antidiscriminatoria </t>
  </si>
  <si>
    <t>Seguridad Social I. Creación del Sistema Nacional de Cuidados</t>
  </si>
  <si>
    <t xml:space="preserve">Seguridad Social I.a.i-  Modelo de  cuidado infantil incluyente y sin discriminación  </t>
  </si>
  <si>
    <t>Seguridad Socia I.b.-  Modelo de cuidado incluyente y sin discriminación para las personas mayores</t>
  </si>
  <si>
    <t xml:space="preserve">Seguridad Social II. Información y diagnósticos en la seguridad social y asistencia social </t>
  </si>
  <si>
    <t>Seguridad Social  III. Programa piloto para la Incorporación de Personas Trabajadoras del Hogar</t>
  </si>
  <si>
    <t>Seguridad Social IV. Programas Sociales con perspectiva antidiscriminatoria</t>
  </si>
  <si>
    <t xml:space="preserve">Seguridad Social V. Eliminación de requisitos discriminatorios de acceso a la atención médica y acceso a la seguridad social. </t>
  </si>
  <si>
    <t>Trabajo II. Conciliación y derecho al cuidado</t>
  </si>
  <si>
    <t xml:space="preserve">Trabajo II. Medidas de igualdad en la Administración Pública Federal (APF) </t>
  </si>
  <si>
    <t>Trabajo I. Fortalecimiento de la norma antidiscriminatoria en los centros laborales: (Transición de la Norma Mexicana NMX-R-025-SCFI-2015 en Igualdad Laboral y No Discriminación (NMX 025) a Norma Oficial Mexicana (NOM))</t>
  </si>
  <si>
    <t xml:space="preserve">Trabajo III. Jóvenes Cuidando el Futuro </t>
  </si>
  <si>
    <t xml:space="preserve">Trabajo IV. Asesoría jurídica incluyente en materia laboral </t>
  </si>
  <si>
    <t>Trabajo  V. Información y diagnósticos en el ámbito laboral</t>
  </si>
  <si>
    <t>Trabajo VI. Inspecciones laborales con perspectiva antidiscriminatoria</t>
  </si>
  <si>
    <t>Trabajo VII. Derechos laborales para Personas Jornaleras Agrícolas</t>
  </si>
  <si>
    <t>Trabajo VIII. Transparencia para fomentar la inclusión laboral en el marco de la Alianza de Gobierno Abierto</t>
  </si>
  <si>
    <t>Trabajo IX. Certificación en la Norma Mexicana NMX-R-025-SCFI-2015 en Igualdad Laboral y No Discriminación</t>
  </si>
  <si>
    <t>Transversal I. Incorporación de la perspectiva antidiscriminatoria en las auditorías de desempeño</t>
  </si>
  <si>
    <t xml:space="preserve">Transversal III. Fortalecimiento del Mecanismo de Gestión Pública sin Discriminación (MGPD) en la Administración Pública </t>
  </si>
  <si>
    <t>Transversal IV. Fortalecer la accesibilidad de la información pública sobre trámites, servicios y programas públicos en la APF</t>
  </si>
  <si>
    <t xml:space="preserve">Transversal V. Inclusión financiera sin discriminación </t>
  </si>
  <si>
    <t xml:space="preserve">Transversal VI. Información y diagnósticos sobre las personas jóvenes </t>
  </si>
  <si>
    <t>Transversal VI. Visibilización y reconocimiento para la igualdad (Convenio CICMA-PRONAIND)</t>
  </si>
  <si>
    <t>Transversal VII. "Estrategia de personas jóvenes contra el discurso de odio" (Diálogo: equipo interáreas y directivo, hacia dónde vamos)</t>
  </si>
  <si>
    <t xml:space="preserve">Transversal V. Información y diagnósticos con perspectiva de derechos humanos  </t>
  </si>
  <si>
    <t xml:space="preserve">Que en el sector salud otorgue un servicio a través de un trato digno y sin discirminación </t>
  </si>
  <si>
    <t>Desarrollar criterios y/o lineamientos para elaborar y difundir Campañas Incluyentes.</t>
  </si>
  <si>
    <t>Criterios y/o Lineamientos para elaborar y difundir Campañas incluyentes</t>
  </si>
  <si>
    <t>Las campañas del sector salud implementan las recomendaciones para la prestación de servicios de salud sin discriminación, asi como los mecanismos de quejas para el ejercicio pleno de los derechos humanos sin discriminación de las y los usuarios.</t>
  </si>
  <si>
    <t>Colaborar con la Unidad de Medios de Comunicación y con la Dirección General de Normatividad de Comunicación para que solicite a la Secretaría de Salud, que implemente en sus Campañas de Difusión  los criterios y/o lineamientos para elaborar y difundir Campañas Incluyentes con el propósito de ofrecer a las y los usuarios servicios libres de estigmas y prejuicios.</t>
  </si>
  <si>
    <t>Programa de Trabajo</t>
  </si>
  <si>
    <t>La población indígena y afrodecendiente cuenta con servicios de salud con igualdad y pertinencia cultural.</t>
  </si>
  <si>
    <t>Desarrollar una Campaña Orgánica en Redes Sociales, para promover en el sector salud el Modelo Intercultural de Atención de la Salud y entornos saludables de Pueblos Indígenas y Afrodescendientes y el Modelo de atención a las mujeres durante el embarazo, parto y puerperio con enfoque humanizado, intercultural y seguro.</t>
  </si>
  <si>
    <t>Niñas, niños y adolescentes cuentan con información con petinencia intercultural sobre prevención del embarazo.</t>
  </si>
  <si>
    <t>Desarrollar con la participación de los Medios de Comunicación Públicos una campaña con pertinencia intercultural dirigida a niñas, niños y adolescentes para prevenir el embarazo.</t>
  </si>
  <si>
    <t>Que el sector educativo cuente con Campañas de difusión que fortalezca la educación inclusiva y erradiquen la estigmatización y el uso de estereotipos.</t>
  </si>
  <si>
    <t>Desarrollar criterios y lineamientos para el diseño de Campañas que promuevan la educación inclusiva  así como el cambio cultural a favor de la igualdad y no discriminación.</t>
  </si>
  <si>
    <t>Que el sector educativo implemente el Protocolo de Actuación para respetar, proteger y garantizar el derecho al Reconocimiento a la Identidad de Género de niñas, niños y adolescentes.</t>
  </si>
  <si>
    <t>Desarrollar una Campaña Orgánica para Redes Sociales donde se promueva entre el sector educativo el Protocolo de Actuación para respetar, proteger y garantizar el derecho al Reconocimiento a la Identidad de Género de niñas, niños y adolescentes.</t>
  </si>
  <si>
    <t xml:space="preserve">Que el sector laboral conozca los beneficios que trae consigo la implementación de la Norma Mexicana NMX-R-025-SCFI-2015 en Igualdad Laboral y No Discriminación (NMX 025) en los Centros Laborales. </t>
  </si>
  <si>
    <t>Colaborar con la STyPS e INMUJERES para diseñar y difundir una Campaña donde participen los Medios de Comunicación Públicos para fortalecer la Norma Mexicana NMX-R-025-SCFI-2015 en Igualdad Laboral y No Discriminación (NMX 025) y como Norma Oficial Mexicana (NOM)</t>
  </si>
  <si>
    <t>Que la población en general conozca el Modelo de cuidado infantil incluyente y sin discirminación.</t>
  </si>
  <si>
    <t>Estrategia de Difusión</t>
  </si>
  <si>
    <t>Que el Sistema de Seguridad y Justicia implemente el Protocolo Nacional para el personal de las instancias de procuración de justicia del país, en casos que involucren la orientación sexual o la identidad de género.</t>
  </si>
  <si>
    <t>Llevar a cabo una Campaña con la participación de los medios públicos para promover el Protocolo Nacional entre el personal de las instancias de procuración de justicia del país, en casos que involucren la orientación sexual o la identidad de género.</t>
  </si>
  <si>
    <t xml:space="preserve">Que el personal del Sistema de Seguridad y Justicia brinde su servicio a las personas migrantes y/o refugiadas con pleno respeto de sus derechos humanos. </t>
  </si>
  <si>
    <t>Colaborar con el Instituto Nacional de Migración en el diseño de una Campaña Orgánica para Redes Sociales dirigida a su personal sobre el derecho a la No Discriminación de las personas migrantes y refugiadas.</t>
  </si>
  <si>
    <t>Propuesta de Campaña Orgánica para Redes Sociales.</t>
  </si>
  <si>
    <t>La población Migrante y/o Refugiada conozca la Guía Paisano así como el mecanismo de quejas del CONAPRED.</t>
  </si>
  <si>
    <t>Llevar a cabo una Campaña de difusión con la participación de los Medios Públicos para dar a conocer el modelo de la Guía Paisano así como el mecanismo de quejas del CONAPRED.</t>
  </si>
  <si>
    <t xml:space="preserve">Convenio de colaboración con la Unidad de Medios de Comunicación y con la Dirección General de Normatividad de Comunicación, para generar y difundir contenidos a favor de la igualdad de derechos y la no discriminación. </t>
  </si>
  <si>
    <t xml:space="preserve">Desarrollar una estrategia de difusión con la participación de los Medios Públicos de Comunicación para generar insumos y contenidos contra la discriminación hacia grupos históricamente discriminados a favor de la igualdad de oportunidades y de la inclusión. </t>
  </si>
  <si>
    <t>Plan de Trabajo de la estrategia de difusión</t>
  </si>
  <si>
    <t>Se contribuye a la reconfiguración de la arquitectura social simbólica y patrones de conducta individuales y colectivos que sustentan las prácticas discirminatorias</t>
  </si>
  <si>
    <t>Estrategias institucionales de información y difusión con perspectiva de igualdad y no discriminación</t>
  </si>
  <si>
    <t>Se contribuye  a concientizar y prevenir la discriminación en los servicios de seguridad social, cuidados y protección social, así como sobre los mecanismos de garantía en casos de discriminación</t>
  </si>
  <si>
    <t>Acciones de información y difusión para contribuir a la erradicación de las percepciones y prácticas discriminatorias derivadas del COVID-19</t>
  </si>
  <si>
    <t>Propuesta metodológica para brindar servicios de salud sin discriminación</t>
  </si>
  <si>
    <t>1 estudio</t>
  </si>
  <si>
    <t xml:space="preserve">Las instancias educativas, direcciones de escuelas y personal docente cuentan con herramientas para combatir el acoso escolar asociado a la discriminación. </t>
  </si>
  <si>
    <t>Elaboración de propuesta metodológica para el combate del acoso escolar asociado a la discriminación.</t>
  </si>
  <si>
    <t>La Secretaría de Salud incorpora la perspectiva antidiscriminatoria en su modelo para brindar servicios de salud sin discriminación a los Pueblos Indígenas y Afrodescendientes.</t>
  </si>
  <si>
    <t>La política antidiscriminatoria se sustenta en diagnósticos e información estadística</t>
  </si>
  <si>
    <t>Elaboración de diagnósticos e información estadística</t>
  </si>
  <si>
    <t>9 documentos</t>
  </si>
  <si>
    <t>Diagnósticos</t>
  </si>
  <si>
    <t xml:space="preserve">Que la sociedad y la APF cuente con información útil sobre el derecho a la igualdad y no discriminación para el diseño de política pública </t>
  </si>
  <si>
    <t>Actualización y desarrollo del Sindis</t>
  </si>
  <si>
    <t>Informes</t>
  </si>
  <si>
    <t>Presentación pública del Pronaind.</t>
  </si>
  <si>
    <t>Llevar a cabo la implementación y el monitoreo del PRONAIND 2021-2024 para impulsar la el adecuado cumplimiento del programa.</t>
  </si>
  <si>
    <t xml:space="preserve">La Secretaría de Educación Pública cuenta con una herramienta para respetar el derecho al reconocimiento a la identidad de género en el ámbito educativo  </t>
  </si>
  <si>
    <t xml:space="preserve">Elaboración de propuesta de Protocolo de Actuación para respetar, proteger y garantizar el derecho al reconocimiento a la identidad de género de niñas, niños y adolescentes con identidades y expresiones de género no normativas, y niñas, niños y adolescentes con variaciones congénitas en las características sexuales, en el ámbito educativo. </t>
  </si>
  <si>
    <t xml:space="preserve">1 documento </t>
  </si>
  <si>
    <t xml:space="preserve">Documento con propuesta de Protocolo </t>
  </si>
  <si>
    <t xml:space="preserve">El Conapred forma parte del grupo especialista que asesora en el tema </t>
  </si>
  <si>
    <t>Impulso de implementación del Protocolo para el Acceso sin Discriminación a la Prestación de Servicios de Atención Médica de las personas LGBTTTI</t>
  </si>
  <si>
    <t xml:space="preserve">1 informe </t>
  </si>
  <si>
    <t>Informe de la participación del Conapred</t>
  </si>
  <si>
    <t xml:space="preserve">Elaboración de informes semestrales de las opiniones normativas (federales y estatales) solicitadas al Conapred en materia del derecho a la igualdad y no discriminación </t>
  </si>
  <si>
    <t> 2.3.- Realizar acciones efectivas de información, educación y comunicación para disminuir prácticas discriminatorias en los ámbitos institucionales prioritarios del PRONAIND.</t>
  </si>
  <si>
    <t>Las instituciones públicas, sociales y privadas, así como la academia que participa en las actividades de capacitación y reuniones, cuentan con información actualizada del derecho a la igualdad y no discriminación</t>
  </si>
  <si>
    <t xml:space="preserve">Participación en actividades de capacitación y en reuniones técnicas y académicas </t>
  </si>
  <si>
    <t>Compilación de las actividades de capacitación y de participación en reuniones técnicas y académicas</t>
  </si>
  <si>
    <t xml:space="preserve">Educación II. Fortalecimiento de la educación inclusiva / Salud I. Trato digno y sin discriminación en el sector salud/ Seguridad Social I.a.i-  Modelo de  cuidado infantil incluyente y sin discriminación  / Seguridad Social V. Eliminación de requisitos discriminatorios de acceso a la atención médica y acceso a la seguridad social. </t>
  </si>
  <si>
    <t xml:space="preserve">Realizar las acciones necesarias para brindar los servicios que proporciona el CEDOC de manera oportuna y útil. </t>
  </si>
  <si>
    <t>La Secretaría del Trabajo y Previsión Social cuenta con una propuesta normativa para conciliar la vida laboral, familiar y personal desde una perspectiva antidiscriminatoria</t>
  </si>
  <si>
    <t>Informe de Campaña de difusión Orgánica (2 etapas)</t>
  </si>
  <si>
    <t>1 campaña</t>
  </si>
  <si>
    <t>Criterios y/o Lineamientos para el diseño de campañas sobre salud libres de estigmas y prejuicios.</t>
  </si>
  <si>
    <t>1 micrositio</t>
  </si>
  <si>
    <t>Informe del Micrositio</t>
  </si>
  <si>
    <t xml:space="preserve">Programa de Trabajo </t>
  </si>
  <si>
    <t>Criterios y/o Lineamientos para promover la eliminación de estereotipos de género para las campañas institucionales de la APF</t>
  </si>
  <si>
    <t>Informe de Campaña de difusión en los medios públicos</t>
  </si>
  <si>
    <t>244 acciones</t>
  </si>
  <si>
    <t xml:space="preserve">Informe de las Acciones de Coordinación </t>
  </si>
  <si>
    <t>40 acciones</t>
  </si>
  <si>
    <t xml:space="preserve">Contar con una estrategia de comunicación para la eliminación de estereotipos de género. </t>
  </si>
  <si>
    <t>Impulsar la difusión de los materiales en el marco del Grupo de Trabajo sobre "Comunicación pública sin discriminación".</t>
  </si>
  <si>
    <t xml:space="preserve">Que las campañas de salud  sean accesibles, con perspectiva antidiscriminatoria, de género y con enfoque interseccional. </t>
  </si>
  <si>
    <t xml:space="preserve">Elaborar propuesta de  lineamientos/ guía para el diseño de campañas sobre salud libres de estigmas y prejuicios. </t>
  </si>
  <si>
    <t>Eliminar los estereotipos y roles de género en el ámbito laboral.</t>
  </si>
  <si>
    <t>Impulsar la difusión de la campaña orgánica en el marco del Grupo de Trabajo sobre "Comunicación pública sin discriminación y para la igualdad y la diversidad".</t>
  </si>
  <si>
    <t>Impulsar y difundir el Programa piloto para la Incorporación de Personas Trabajadoras del Hogar al IMSS</t>
  </si>
  <si>
    <t>Llevar a cabo una estrategia de difusión del Programa piloto para la Incorporación de Personas Trabajadoras del Hogar en el marco del Grupo de Trabajo sobre "Comunicación pública sin discriminación y para la igualdad y la diversidad".</t>
  </si>
  <si>
    <t>Que la APF cuente con Criterios y Lineamientos antidiscriminatorios para promover la eliminación de estereotipos de género</t>
  </si>
  <si>
    <t xml:space="preserve">Elaborar criterios antidiscriminatorios en los lineamientos que rigen las campañas de comunicación social de la APF. </t>
  </si>
  <si>
    <t xml:space="preserve">Contar con una estrategia de comunicación para el reconocimiento y redistribución de las tareas de cuidado. </t>
  </si>
  <si>
    <t>Impulsar la difusión de materiales que promuevan el cambio cultural para el reconocimiento y redistribución de las tareas de cuidado en el marco del Grupo de Trabajo sobre "Comunicación pública sin discriminación".</t>
  </si>
  <si>
    <t>Que la sociedad en general conozca el mecanismo de Quejas del CONAPRED</t>
  </si>
  <si>
    <t xml:space="preserve">Desarrollar una estrategia de difusión diferenciada del mecanismo de Quejas del CONAPRED </t>
  </si>
  <si>
    <t xml:space="preserve">Informe de Campaña de difusión </t>
  </si>
  <si>
    <t>Informe de  Campaña de difusión Orgánica</t>
  </si>
  <si>
    <t>Informe de Campaña de Difusión en Redes Sociales</t>
  </si>
  <si>
    <t>2 etapas de Campaña</t>
  </si>
  <si>
    <t>1 dcoumento</t>
  </si>
  <si>
    <t>Informe de Campaña de difusión en medios públicos</t>
  </si>
  <si>
    <t>Informe de las Acciones de información/difusión</t>
  </si>
  <si>
    <t>Desarrollar una estrategia de difusión con la participación de los Medios Públicos, para dar a conocer Modelo de cuidado infantil incluyente y sin discriminación.</t>
  </si>
  <si>
    <t>Se cuenta con una herramienta sobre la no discriminacón en entornos escolares .</t>
  </si>
  <si>
    <t>Diseñar una herramienta sobre la no discriminación en los entornos escolares</t>
  </si>
  <si>
    <t>Un documento</t>
  </si>
  <si>
    <t>Se cuenta con personas capacitadas para atender prácticas discriminatorias.</t>
  </si>
  <si>
    <t>Capacitación estratégica en uno de los ámbitos del Pronaind.</t>
  </si>
  <si>
    <t>1  informe</t>
  </si>
  <si>
    <t>Un informe de la capacitación realizada</t>
  </si>
  <si>
    <t>Se cuenta con personas capacitadas en el ámbito educativo  sobre la igualdad y la no discriminación</t>
  </si>
  <si>
    <t>Realizar eventos internacionales para abordar temas educativos sobre la igualdad y la no discriminación</t>
  </si>
  <si>
    <t>Ficha de actividad realizada</t>
  </si>
  <si>
    <t>Las personas que se desempeñan en el ámbito educativo cuentan con un curso en línea de Conapred en Plataforma México X sobre Lenguaje Incluyente</t>
  </si>
  <si>
    <t>Aperturas de cursos en Plataforrma México X</t>
  </si>
  <si>
    <t>2 aperturas</t>
  </si>
  <si>
    <t>Difusión de los instrumentos de política pública que en materia de no discriminación laboral existen</t>
  </si>
  <si>
    <t>Segunda generación del Diplomado de Prevención de la Discriminación en el Mundo del Trabajo con propuestas de mejora y orientado a mayor asistencia de APF</t>
  </si>
  <si>
    <t>2 documentos</t>
  </si>
  <si>
    <t>Documentos</t>
  </si>
  <si>
    <t>Transición a Norma Oficial o modificación de la NMX 025 para fortalecer el instrumento y los centros laborales sean inclusivos y sin discriminación.</t>
  </si>
  <si>
    <t xml:space="preserve">Propuesta de NOM sobre Igualdad Laboral y No Discriminación
</t>
  </si>
  <si>
    <t>Documento con el proyecto avalado por el CI</t>
  </si>
  <si>
    <t>Catálogo/guía de buenas prácticas de inclusión en los centros de trabajo.</t>
  </si>
  <si>
    <t>Elaboración de documento sobre buenas prácticas en el trabajo</t>
  </si>
  <si>
    <t>Documento con la propuesta de herramienta</t>
  </si>
  <si>
    <t>Diagnóstico de los retos que enfrentan los grupos históricamente discriminados para promover las mejoras operativas, regulatorias y normativas en materia laboral.</t>
  </si>
  <si>
    <t xml:space="preserve">Elaborar un diagnóstico sobre los retos que enfrentan los grupos históricamente discriminados en el ámbito laboral </t>
  </si>
  <si>
    <t>Certificación en la Norma Mexicana NMX-R-025-SCFI-2015 en Igualdad Laboral y No Discriminación.</t>
  </si>
  <si>
    <t>Proceso de acompañamiento para la certificación en la Norma Mexicana NMX-R-025-SCFI-2015 en Igualdad Laboral y No Discriminación.</t>
  </si>
  <si>
    <t>12 informes</t>
  </si>
  <si>
    <t>Informe Mensual de Asesorías, prácticas de difusión y actividades de coordinación e implementación.</t>
  </si>
  <si>
    <t>Modelos de servicios de cuidados sin discriminación.</t>
  </si>
  <si>
    <t>Propuesta de documento sobre cuidado infantil</t>
  </si>
  <si>
    <t>Borrador del documento con la propuesta de herramienta</t>
  </si>
  <si>
    <t>Se cuenta con personas capacitadas para atender prácticas discriminatorias</t>
  </si>
  <si>
    <t>1 capacitación</t>
  </si>
  <si>
    <t>Difusión sobre la discriminación, el acoso, el hostigamiento y la violencia sexual y de género</t>
  </si>
  <si>
    <t>Elaborar un documento sobre la discriminación, el acoso, el hostigamiento y la violencia sexual y de género</t>
  </si>
  <si>
    <t>Documento sobre la discriminación, el acoso, el hostigamiento y la violencia sexual y de género</t>
  </si>
  <si>
    <t xml:space="preserve">Generar espacios de discusión y análisis que permitan sensibilizar y orientar las necesidades de los grupos en situacion de discriminación para su debida atención. </t>
  </si>
  <si>
    <t>Realización de espacios de discusión y análisis.</t>
  </si>
  <si>
    <t>7 foros</t>
  </si>
  <si>
    <t>Informes de las acciones realizadas</t>
  </si>
  <si>
    <t>Premiación Rostros de la Discriminación.</t>
  </si>
  <si>
    <t>1  evento</t>
  </si>
  <si>
    <t>Informe de la acción realizada</t>
  </si>
  <si>
    <t>Premiación del concurso sobre personas refugiadas</t>
  </si>
  <si>
    <t>Capacitación estratégica en  uno de los ámbitos del Pronaind</t>
  </si>
  <si>
    <t>Se cuenta con personas capacitadas pertenecientes a la APF, APE, APM, OA, OJ, IA, OSC, IP en igualdad y no discriminación</t>
  </si>
  <si>
    <t>Capacitaciones presenciales a APF, APE, APM, OA, OJ, IA, OSC, IP</t>
  </si>
  <si>
    <t>40 capacitaciones</t>
  </si>
  <si>
    <t>Informe mensual de avance de metas 2021</t>
  </si>
  <si>
    <t>Aperturas de cursos Conéctate a instituciones de la APF, APE, APM, OA, OJ, IA, OSC, IP</t>
  </si>
  <si>
    <t>Las personas que acreditan el Diplomado sobre el Derecho a la No Discriminación cuentan con información y herramientas sobre igualdad y no discriminación.</t>
  </si>
  <si>
    <t>Diplomado en No discriminación</t>
  </si>
  <si>
    <t>El público asistente a la FIL de Guadalajara 2021 cuenta con herramientas de difusión y sensibilización sobre igualdad y no discriminación.</t>
  </si>
  <si>
    <t>Participación en la Feria Internacional del Libro en Guadalajara 2021, FIL</t>
  </si>
  <si>
    <t>Desarrollo de un Curso en línea sobre discurso de odio</t>
  </si>
  <si>
    <t>1 curso</t>
  </si>
  <si>
    <t xml:space="preserve">Las instituciones públicas y privadas, así como el público en general cuentan con publicaciones de divulgación y especializadas sobre igualdad y no discriminación </t>
  </si>
  <si>
    <t>Desarrollar nuevas publicaciones editadas por el Conapred.</t>
  </si>
  <si>
    <t>Ampliar la distribución de publicaciones de Conapred en todo el territorio nacional en instituciones y orgnaizaciones interesadas en promover la igualdad y la no discriminación</t>
  </si>
  <si>
    <t>Distribución de publicaciones</t>
  </si>
  <si>
    <t xml:space="preserve">3
informes </t>
  </si>
  <si>
    <t xml:space="preserve">Tres informes al año, que den cuenta del reparto de 12,000 publicaciones cada uno, durante el periodo informado </t>
  </si>
  <si>
    <t>Personal de los Organismos Públicos Locales Electorales (OPLEs) y de las dependencias estatales y municipales contarán con herramientas y conocimientos básicos para el manejo de la información  con respecto a las buenas prácticas sobre las Elecciones sin Discriminación.</t>
  </si>
  <si>
    <t>Capacitación a a los Organismos Públicos Locales (OPLEs) y a las dependencias de gobiernos locales sobre herramientas y buenas prácticas para tener elecciones sin discriminación.</t>
  </si>
  <si>
    <t>2 capacitaciones</t>
  </si>
  <si>
    <t>Informe de actividad realizada</t>
  </si>
  <si>
    <t>Las personas enlaces de las entidades federativas serán capaces de monitorear, manejar y actualizar información en la plataforma “Mapa Nacional – Conapred” para visibilizar las agendas de sus respectivos estados en materia de igualdad y no discriminación.</t>
  </si>
  <si>
    <t>Capacitación a las personas enlaces sobre las características, la utilidad y el manejo de la plataforma “Mapa Nacional – Conapred”, además de facilitarles la información correspondiente al monitoreo, sistematización y reporte de los avances legislativos desde sus congresos locales.</t>
  </si>
  <si>
    <t>Las autoridades estatales y municipales dispondrán de herramientas y conocimientos sobre la prevención y eliminación de la discriminación.</t>
  </si>
  <si>
    <t>Capacitar, asesorar y coadyuvar en la adopción de una propuesta de ruta crítica para la creación, instalación y/o funcionamiento de instancias Estatales y/o Municipales para Prevenir la Discriminación.</t>
  </si>
  <si>
    <t>Contrarrestar las prácticas discriminatorias en la sociedad a través de la promoción de la perspectiva antidiscriminatoria con los centros culturales y deportivos</t>
  </si>
  <si>
    <t>Asesorar a los centros culturales y deportivos en los trabajos para la inclusión y la no discriminación</t>
  </si>
  <si>
    <t>1
informe</t>
  </si>
  <si>
    <t>Informe de resultados de la asesoría</t>
  </si>
  <si>
    <t>Documento relativo al diagnóstico elaborada en la AGA componente inclusión laboral</t>
  </si>
  <si>
    <t>Transversal V. Información y diagnósticos con perspectiva de derechos humanos  /Trabajo VIII. Transparencia para fomentar la inclusión laboral en el marco de la Alianza de Gobierno Abierto</t>
  </si>
  <si>
    <t xml:space="preserve">Transversal I. Incorporación de la perspectiva antidiscriminatoria en las auditorías de desempeño / Transversal III. Fortalecimiento del Mecanismo de Gestión Pública sin Discriminación (MGPD) en la Administración Pública </t>
  </si>
  <si>
    <t>Transversal.  Información y difusión para la igualdad</t>
  </si>
  <si>
    <t>Transversal. Capacitación en igualdad y no discriminación</t>
  </si>
  <si>
    <t>Transversal. Comunicación pública sin discriminación y para la igualdad y la diversidad</t>
  </si>
  <si>
    <t>2.3.3. Brindar capacitaciones estratégicas sobre el derecho a la igualdad y no discriminación para prevenir y combatir las prácticas discriminatorias a las instancias de los ámbitos institucionales prioritarios.</t>
  </si>
  <si>
    <t>174 aperturas</t>
  </si>
  <si>
    <t>9 publicaciones</t>
  </si>
  <si>
    <t>Nueve nuevas ediciones</t>
  </si>
  <si>
    <t xml:space="preserve"> PROGRAMA DE TRABAJO 2021 POR ÁMBITO</t>
  </si>
  <si>
    <t>TRANSVERSAL</t>
  </si>
  <si>
    <r>
      <t>Casos paradigmáticos del Consejo son conocidos por la sociedad en general</t>
    </r>
    <r>
      <rPr>
        <vertAlign val="superscript"/>
        <sz val="10"/>
        <rFont val="Montserrat"/>
      </rPr>
      <t>1/</t>
    </r>
  </si>
  <si>
    <t>Sentencias favorables al Consejo 1/</t>
  </si>
  <si>
    <r>
      <t>Educación II. Fortalecimiento de la educación inclusiva  / Salud I. Trato digno y sin discriminación en el sector salud /Salud VI. Acceso a la atención médica universal sin discriminación / Seguridad Social I.a.i-  Modelo de  cuidado infantil incluyente y sin discriminación  / Seguridad Social V. Eliminación de requisitos discriminatorios de acceso a la atención médica y acceso a la seguridad social.</t>
    </r>
    <r>
      <rPr>
        <vertAlign val="superscript"/>
        <sz val="10"/>
        <rFont val="Montserrat"/>
      </rPr>
      <t>1/</t>
    </r>
  </si>
  <si>
    <r>
      <t>PROYECTO ESTRATÉGICO</t>
    </r>
    <r>
      <rPr>
        <b/>
        <vertAlign val="superscript"/>
        <sz val="10"/>
        <color theme="0"/>
        <rFont val="Montserrat"/>
      </rPr>
      <t>1/</t>
    </r>
  </si>
  <si>
    <t>Salud II. Acceso y atención médica igualitaria para personas LGBT</t>
  </si>
  <si>
    <t xml:space="preserve">Las personas inscritas cuentan con conocimientos y herramientas para combatir el discurso de odio. </t>
  </si>
  <si>
    <t>Información y difusión para la igualdad</t>
  </si>
  <si>
    <t>Capacitación en igualdad y no discriminación</t>
  </si>
  <si>
    <t xml:space="preserve">Documento metodológico del monitoreo del avance para el PRONAIND 2021-2024
Reunión Plenaria sobre los avances del Programa 
Informe de las acciones de coordinación para la implementación del PRONAIND 2021-2024
Documento Guía  </t>
  </si>
  <si>
    <t>SCS</t>
  </si>
  <si>
    <t>CELPP</t>
  </si>
  <si>
    <t>CVCE</t>
  </si>
  <si>
    <t>Realizar una propues de nuevo proyecto de Transparencia Proactiva. (en coordinación con la CVCE y CELPP)</t>
  </si>
  <si>
    <t>ÁMBITO</t>
  </si>
  <si>
    <t>EDUCACIÓN</t>
  </si>
  <si>
    <t>SALUD</t>
  </si>
  <si>
    <t xml:space="preserve"> SEGURIDAD SOCIAL</t>
  </si>
  <si>
    <t xml:space="preserve"> SEGURIDAD Y JUSTICIA</t>
  </si>
  <si>
    <t>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</si>
</sst>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Montserrat"/>
    </font>
    <font>
      <sz val="11"/>
      <color indexed="8"/>
      <name val="Calibri"/>
      <family val="2"/>
    </font>
    <font>
      <b/>
      <sz val="14"/>
      <name val="Montserrat"/>
    </font>
    <font>
      <b/>
      <sz val="12"/>
      <name val="Montserrat"/>
    </font>
    <font>
      <b/>
      <sz val="10"/>
      <color theme="2"/>
      <name val="Montserrat"/>
    </font>
    <font>
      <b/>
      <sz val="16"/>
      <name val="Montserrat"/>
    </font>
    <font>
      <b/>
      <sz val="22"/>
      <color theme="5"/>
      <name val="Montserrat"/>
    </font>
    <font>
      <sz val="11"/>
      <name val="Montserrat"/>
    </font>
    <font>
      <sz val="10"/>
      <color theme="1"/>
      <name val="Montserrat"/>
    </font>
    <font>
      <b/>
      <sz val="10"/>
      <color theme="0"/>
      <name val="Montserrat"/>
    </font>
    <font>
      <b/>
      <sz val="12"/>
      <color theme="0"/>
      <name val="Montserrat"/>
    </font>
    <font>
      <b/>
      <sz val="11"/>
      <name val="Montserrat"/>
    </font>
    <font>
      <sz val="10"/>
      <name val="Montserrat"/>
    </font>
    <font>
      <sz val="10"/>
      <color rgb="FF404040"/>
      <name val="Montserrat"/>
    </font>
    <font>
      <vertAlign val="superscript"/>
      <sz val="10"/>
      <name val="Montserrat"/>
    </font>
    <font>
      <b/>
      <vertAlign val="superscript"/>
      <sz val="10"/>
      <color theme="0"/>
      <name val="Montserrat"/>
    </font>
    <font>
      <b/>
      <sz val="11"/>
      <color theme="0"/>
      <name val="Montserrat"/>
    </font>
    <font>
      <b/>
      <sz val="9"/>
      <name val="Montserrat"/>
    </font>
  </fonts>
  <fills count="10">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0" tint="-4.9989318521683403E-2"/>
        <bgColor indexed="64"/>
      </patternFill>
    </fill>
    <fill>
      <patternFill patternType="solid">
        <fgColor theme="8"/>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
      <patternFill patternType="solid">
        <fgColor theme="1" tint="0.8999908444471571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rgb="FF595959"/>
      </left>
      <right style="medium">
        <color rgb="FF595959"/>
      </right>
      <top style="medium">
        <color rgb="FF595959"/>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style="thick">
        <color theme="9"/>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style="thin">
        <color theme="2"/>
      </top>
      <bottom style="medium">
        <color indexed="64"/>
      </bottom>
      <diagonal/>
    </border>
  </borders>
  <cellStyleXfs count="3">
    <xf numFmtId="0" fontId="0" fillId="0" borderId="0"/>
    <xf numFmtId="0" fontId="2" fillId="0" borderId="0"/>
    <xf numFmtId="0" fontId="2" fillId="0" borderId="0"/>
  </cellStyleXfs>
  <cellXfs count="129">
    <xf numFmtId="0" fontId="0" fillId="0" borderId="0" xfId="0"/>
    <xf numFmtId="0" fontId="1" fillId="3" borderId="0" xfId="0" applyFont="1" applyFill="1" applyAlignment="1" applyProtection="1">
      <alignment horizontal="center" vertical="center"/>
      <protection hidden="1"/>
    </xf>
    <xf numFmtId="0" fontId="1" fillId="3" borderId="0" xfId="0" applyFont="1" applyFill="1" applyProtection="1">
      <protection hidden="1"/>
    </xf>
    <xf numFmtId="0" fontId="1" fillId="3" borderId="0" xfId="0" applyFont="1" applyFill="1" applyAlignment="1" applyProtection="1">
      <alignment vertical="center"/>
      <protection hidden="1"/>
    </xf>
    <xf numFmtId="0" fontId="1" fillId="3" borderId="0" xfId="0" applyFont="1" applyFill="1" applyAlignment="1" applyProtection="1">
      <alignment horizontal="center" vertical="center" wrapText="1"/>
      <protection hidden="1"/>
    </xf>
    <xf numFmtId="0" fontId="1" fillId="3" borderId="0" xfId="0" applyFont="1" applyFill="1" applyAlignment="1" applyProtection="1">
      <alignment vertical="center" wrapText="1"/>
      <protection hidden="1"/>
    </xf>
    <xf numFmtId="0" fontId="1" fillId="3" borderId="0" xfId="0" applyFont="1" applyFill="1" applyAlignment="1" applyProtection="1">
      <alignment horizontal="left"/>
      <protection hidden="1"/>
    </xf>
    <xf numFmtId="0" fontId="9" fillId="3" borderId="0" xfId="0" applyFont="1" applyFill="1" applyProtection="1">
      <protection hidden="1"/>
    </xf>
    <xf numFmtId="0" fontId="9" fillId="0" borderId="0" xfId="0" applyFont="1" applyProtection="1">
      <protection hidden="1"/>
    </xf>
    <xf numFmtId="0" fontId="10" fillId="2" borderId="2"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protection hidden="1"/>
    </xf>
    <xf numFmtId="0" fontId="13" fillId="0" borderId="1" xfId="0" applyFont="1" applyFill="1" applyBorder="1" applyAlignment="1" applyProtection="1">
      <alignment horizontal="justify" vertical="center"/>
      <protection hidden="1"/>
    </xf>
    <xf numFmtId="0" fontId="14" fillId="0" borderId="0" xfId="0" applyFont="1" applyFill="1" applyBorder="1" applyAlignment="1" applyProtection="1">
      <alignment horizontal="justify" vertical="center"/>
      <protection hidden="1"/>
    </xf>
    <xf numFmtId="0" fontId="5" fillId="2" borderId="2" xfId="0" applyFont="1" applyFill="1" applyBorder="1" applyAlignment="1" applyProtection="1">
      <alignment horizontal="center" vertical="center"/>
      <protection hidden="1"/>
    </xf>
    <xf numFmtId="0" fontId="13" fillId="0" borderId="1" xfId="0" applyFont="1" applyBorder="1" applyAlignment="1" applyProtection="1">
      <alignment horizontal="left" vertical="center" wrapText="1"/>
      <protection hidden="1"/>
    </xf>
    <xf numFmtId="0" fontId="9" fillId="9" borderId="1" xfId="0" applyFont="1" applyFill="1" applyBorder="1" applyProtection="1">
      <protection hidden="1"/>
    </xf>
    <xf numFmtId="0" fontId="1" fillId="3" borderId="0" xfId="0" applyFont="1" applyFill="1" applyProtection="1"/>
    <xf numFmtId="0" fontId="1" fillId="3" borderId="0" xfId="0" applyFont="1" applyFill="1" applyAlignment="1" applyProtection="1">
      <alignment horizontal="center" vertical="center"/>
    </xf>
    <xf numFmtId="0" fontId="1" fillId="3" borderId="0" xfId="0" applyFont="1" applyFill="1" applyAlignment="1" applyProtection="1">
      <alignment vertical="center"/>
    </xf>
    <xf numFmtId="0" fontId="1" fillId="3" borderId="0" xfId="0" applyFont="1" applyFill="1" applyAlignment="1" applyProtection="1">
      <alignment horizontal="center" vertical="center" wrapText="1"/>
    </xf>
    <xf numFmtId="0" fontId="1" fillId="3" borderId="0" xfId="0" applyFont="1" applyFill="1" applyAlignment="1" applyProtection="1">
      <alignment vertical="center" wrapText="1"/>
    </xf>
    <xf numFmtId="0" fontId="7" fillId="3" borderId="0" xfId="1" applyFont="1" applyFill="1" applyAlignment="1" applyProtection="1">
      <alignment vertical="center"/>
    </xf>
    <xf numFmtId="0" fontId="4" fillId="3" borderId="0" xfId="1" applyFont="1" applyFill="1" applyAlignment="1" applyProtection="1">
      <alignment vertical="center"/>
    </xf>
    <xf numFmtId="0" fontId="3" fillId="3" borderId="0" xfId="1" applyFont="1" applyFill="1" applyAlignment="1" applyProtection="1">
      <alignment vertical="center"/>
    </xf>
    <xf numFmtId="0" fontId="3" fillId="3" borderId="0" xfId="1" applyFont="1" applyFill="1" applyAlignment="1" applyProtection="1">
      <alignment horizontal="center" vertical="center"/>
    </xf>
    <xf numFmtId="0" fontId="3" fillId="3" borderId="0" xfId="1" applyFont="1" applyFill="1" applyAlignment="1" applyProtection="1">
      <alignment horizontal="center" vertical="center" wrapText="1"/>
    </xf>
    <xf numFmtId="0" fontId="3" fillId="3" borderId="0" xfId="1" applyFont="1" applyFill="1" applyAlignment="1" applyProtection="1">
      <alignment vertical="center" wrapText="1"/>
    </xf>
    <xf numFmtId="17" fontId="3" fillId="3" borderId="0" xfId="1" applyNumberFormat="1" applyFont="1" applyFill="1" applyAlignment="1" applyProtection="1">
      <alignment vertical="center"/>
    </xf>
    <xf numFmtId="0" fontId="6" fillId="3" borderId="0" xfId="1" applyFont="1" applyFill="1" applyAlignment="1" applyProtection="1">
      <alignment vertical="center"/>
    </xf>
    <xf numFmtId="0" fontId="4" fillId="3" borderId="0" xfId="1" applyFont="1" applyFill="1" applyAlignment="1" applyProtection="1">
      <alignment horizontal="center" vertical="center"/>
    </xf>
    <xf numFmtId="0" fontId="4" fillId="3" borderId="0" xfId="1" applyFont="1" applyFill="1" applyAlignment="1" applyProtection="1">
      <alignment horizontal="center" vertical="center" wrapText="1"/>
    </xf>
    <xf numFmtId="0" fontId="4" fillId="3" borderId="0" xfId="1" applyFont="1" applyFill="1" applyAlignment="1" applyProtection="1">
      <alignment vertical="center" wrapText="1"/>
    </xf>
    <xf numFmtId="0" fontId="1" fillId="0" borderId="0" xfId="0" applyFont="1" applyAlignment="1" applyProtection="1">
      <alignment horizontal="center" vertical="center"/>
    </xf>
    <xf numFmtId="0" fontId="1" fillId="3" borderId="0" xfId="0" applyFont="1" applyFill="1" applyAlignment="1" applyProtection="1">
      <alignment horizontal="left"/>
    </xf>
    <xf numFmtId="0" fontId="11" fillId="2" borderId="0" xfId="1" applyFont="1" applyFill="1" applyBorder="1" applyAlignment="1" applyProtection="1">
      <alignment horizontal="center" vertical="center" wrapText="1"/>
    </xf>
    <xf numFmtId="0" fontId="11" fillId="2" borderId="12" xfId="1" applyFont="1" applyFill="1" applyBorder="1" applyAlignment="1" applyProtection="1">
      <alignment horizontal="center" vertical="center" wrapText="1"/>
    </xf>
    <xf numFmtId="0" fontId="4" fillId="6" borderId="3" xfId="0" applyFont="1" applyFill="1" applyBorder="1" applyAlignment="1" applyProtection="1">
      <alignment horizontal="left" vertical="center" wrapText="1"/>
    </xf>
    <xf numFmtId="0" fontId="4" fillId="4" borderId="5" xfId="1" applyFont="1" applyFill="1" applyBorder="1" applyAlignment="1" applyProtection="1">
      <alignment horizontal="left" vertical="center" wrapText="1"/>
    </xf>
    <xf numFmtId="0" fontId="4" fillId="4" borderId="6" xfId="1" applyFont="1" applyFill="1" applyBorder="1" applyAlignment="1" applyProtection="1">
      <alignment horizontal="left" vertical="center" wrapText="1"/>
    </xf>
    <xf numFmtId="0" fontId="4" fillId="4" borderId="6" xfId="1" applyFont="1" applyFill="1" applyBorder="1" applyAlignment="1" applyProtection="1">
      <alignment horizontal="center" vertical="center" wrapText="1"/>
    </xf>
    <xf numFmtId="0" fontId="4" fillId="4" borderId="6" xfId="1" applyFont="1" applyFill="1" applyBorder="1" applyAlignment="1" applyProtection="1">
      <alignment horizontal="left" vertical="center" wrapText="1"/>
    </xf>
    <xf numFmtId="0" fontId="11" fillId="2" borderId="3" xfId="0" applyFont="1" applyFill="1" applyBorder="1" applyAlignment="1" applyProtection="1">
      <alignment horizontal="center" vertical="center"/>
    </xf>
    <xf numFmtId="0" fontId="4" fillId="4" borderId="3" xfId="1"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4" fillId="4" borderId="11"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6" borderId="3" xfId="0" applyFont="1" applyFill="1" applyBorder="1" applyAlignment="1" applyProtection="1">
      <alignment horizontal="left" wrapText="1"/>
    </xf>
    <xf numFmtId="0" fontId="4" fillId="4" borderId="5" xfId="0" applyFont="1" applyFill="1" applyBorder="1" applyAlignment="1" applyProtection="1">
      <alignment horizontal="left" wrapText="1"/>
    </xf>
    <xf numFmtId="0" fontId="4" fillId="4" borderId="6" xfId="0" applyFont="1" applyFill="1" applyBorder="1" applyAlignment="1" applyProtection="1">
      <alignment horizontal="left" wrapText="1"/>
    </xf>
    <xf numFmtId="0" fontId="4" fillId="4" borderId="7" xfId="0" applyFont="1" applyFill="1" applyBorder="1" applyAlignment="1" applyProtection="1">
      <alignment horizontal="left" wrapText="1"/>
    </xf>
    <xf numFmtId="0" fontId="12" fillId="4"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11" fillId="0" borderId="3" xfId="0" applyFont="1" applyFill="1" applyBorder="1" applyAlignment="1" applyProtection="1">
      <alignment horizontal="center"/>
    </xf>
    <xf numFmtId="0" fontId="4" fillId="0" borderId="3" xfId="0" applyFont="1" applyFill="1" applyBorder="1" applyProtection="1"/>
    <xf numFmtId="0" fontId="8" fillId="0" borderId="3" xfId="0" applyFont="1" applyFill="1" applyBorder="1" applyProtection="1"/>
    <xf numFmtId="0" fontId="11" fillId="0" borderId="3" xfId="0" applyFont="1" applyFill="1" applyBorder="1" applyAlignment="1" applyProtection="1"/>
    <xf numFmtId="0" fontId="11" fillId="0" borderId="3"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1" fillId="0" borderId="0" xfId="0" applyFont="1" applyFill="1" applyAlignment="1" applyProtection="1">
      <alignment horizontal="center" vertical="center" wrapText="1"/>
    </xf>
    <xf numFmtId="0" fontId="8" fillId="0" borderId="3" xfId="0" applyFont="1" applyFill="1" applyBorder="1" applyAlignment="1" applyProtection="1">
      <alignment vertical="center" wrapText="1"/>
    </xf>
    <xf numFmtId="0" fontId="8" fillId="0" borderId="0" xfId="0" applyFont="1" applyFill="1" applyBorder="1" applyProtection="1"/>
    <xf numFmtId="0" fontId="1" fillId="0" borderId="0" xfId="0" applyFont="1" applyFill="1" applyProtection="1"/>
    <xf numFmtId="0" fontId="10" fillId="2" borderId="3" xfId="2" applyFont="1" applyFill="1" applyBorder="1" applyAlignment="1" applyProtection="1">
      <alignment horizontal="center" vertical="center" wrapText="1"/>
    </xf>
    <xf numFmtId="0" fontId="10" fillId="5" borderId="3" xfId="2"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10" fillId="5" borderId="8" xfId="2"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10" fillId="2" borderId="13" xfId="2" applyFont="1" applyFill="1" applyBorder="1" applyAlignment="1" applyProtection="1">
      <alignment horizontal="center" vertical="center" wrapText="1"/>
    </xf>
    <xf numFmtId="0" fontId="18" fillId="4" borderId="14" xfId="2" applyFont="1" applyFill="1" applyBorder="1" applyAlignment="1" applyProtection="1">
      <alignment horizontal="center" vertical="center" wrapText="1"/>
    </xf>
    <xf numFmtId="0" fontId="13" fillId="4" borderId="14" xfId="2" applyFont="1" applyFill="1" applyBorder="1" applyAlignment="1" applyProtection="1">
      <alignment horizontal="center" vertical="center" wrapText="1"/>
    </xf>
    <xf numFmtId="0" fontId="13" fillId="4" borderId="14" xfId="2" applyFont="1" applyFill="1" applyBorder="1" applyAlignment="1" applyProtection="1">
      <alignment horizontal="justify" vertical="center" wrapText="1"/>
    </xf>
    <xf numFmtId="0" fontId="13" fillId="4" borderId="14" xfId="0" applyFont="1" applyFill="1" applyBorder="1" applyAlignment="1" applyProtection="1">
      <alignment horizontal="justify" vertical="center" wrapText="1"/>
    </xf>
    <xf numFmtId="0" fontId="13" fillId="4" borderId="14" xfId="0" applyFont="1" applyFill="1" applyBorder="1" applyAlignment="1" applyProtection="1">
      <alignment horizontal="justify" wrapText="1"/>
    </xf>
    <xf numFmtId="3" fontId="13" fillId="4" borderId="14" xfId="0" applyNumberFormat="1"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wrapText="1"/>
    </xf>
    <xf numFmtId="0" fontId="18" fillId="4" borderId="15" xfId="2" applyFont="1" applyFill="1" applyBorder="1" applyAlignment="1" applyProtection="1">
      <alignment horizontal="center" vertical="center" wrapText="1"/>
    </xf>
    <xf numFmtId="0" fontId="13" fillId="4" borderId="15" xfId="2" applyFont="1" applyFill="1" applyBorder="1" applyAlignment="1" applyProtection="1">
      <alignment horizontal="center" vertical="center" wrapText="1"/>
    </xf>
    <xf numFmtId="0" fontId="13" fillId="4" borderId="15" xfId="2" applyFont="1" applyFill="1" applyBorder="1" applyAlignment="1" applyProtection="1">
      <alignment horizontal="justify" vertical="center" wrapText="1"/>
    </xf>
    <xf numFmtId="0" fontId="13" fillId="4" borderId="15" xfId="0" applyFont="1" applyFill="1" applyBorder="1" applyAlignment="1" applyProtection="1">
      <alignment horizontal="justify" vertical="center" wrapText="1"/>
    </xf>
    <xf numFmtId="3" fontId="13" fillId="4" borderId="15" xfId="0" applyNumberFormat="1"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13" fillId="4" borderId="15" xfId="0" applyFont="1" applyFill="1" applyBorder="1" applyAlignment="1" applyProtection="1">
      <alignment wrapText="1"/>
    </xf>
    <xf numFmtId="0" fontId="18" fillId="8" borderId="14" xfId="2" applyFont="1" applyFill="1" applyBorder="1" applyAlignment="1" applyProtection="1">
      <alignment horizontal="center" vertical="center" wrapText="1"/>
    </xf>
    <xf numFmtId="0" fontId="13" fillId="8" borderId="14" xfId="2" applyFont="1" applyFill="1" applyBorder="1" applyAlignment="1" applyProtection="1">
      <alignment horizontal="center" vertical="center" wrapText="1"/>
    </xf>
    <xf numFmtId="0" fontId="13" fillId="8" borderId="14" xfId="2" applyFont="1" applyFill="1" applyBorder="1" applyAlignment="1" applyProtection="1">
      <alignment horizontal="justify" vertical="center" wrapText="1"/>
    </xf>
    <xf numFmtId="0" fontId="13" fillId="8" borderId="14" xfId="0" applyFont="1" applyFill="1" applyBorder="1" applyAlignment="1" applyProtection="1">
      <alignment horizontal="justify" vertical="center" wrapText="1"/>
    </xf>
    <xf numFmtId="0" fontId="13" fillId="8" borderId="14" xfId="0" applyFont="1" applyFill="1" applyBorder="1" applyAlignment="1" applyProtection="1">
      <alignment horizontal="justify" wrapText="1"/>
    </xf>
    <xf numFmtId="3" fontId="13" fillId="8" borderId="14" xfId="0" applyNumberFormat="1" applyFont="1" applyFill="1" applyBorder="1" applyAlignment="1" applyProtection="1">
      <alignment horizontal="center" vertical="center" wrapText="1"/>
    </xf>
    <xf numFmtId="0" fontId="13" fillId="8" borderId="14" xfId="0" applyFont="1" applyFill="1" applyBorder="1" applyAlignment="1" applyProtection="1">
      <alignment horizontal="center" vertical="center" wrapText="1"/>
    </xf>
    <xf numFmtId="0" fontId="18" fillId="8" borderId="15" xfId="2" applyFont="1" applyFill="1" applyBorder="1" applyAlignment="1" applyProtection="1">
      <alignment horizontal="center" vertical="center" wrapText="1"/>
    </xf>
    <xf numFmtId="0" fontId="13" fillId="8" borderId="15" xfId="2" applyFont="1" applyFill="1" applyBorder="1" applyAlignment="1" applyProtection="1">
      <alignment horizontal="center" vertical="center" wrapText="1"/>
    </xf>
    <xf numFmtId="0" fontId="13" fillId="8" borderId="15" xfId="2" applyFont="1" applyFill="1" applyBorder="1" applyAlignment="1" applyProtection="1">
      <alignment horizontal="justify" vertical="center" wrapText="1"/>
    </xf>
    <xf numFmtId="0" fontId="13" fillId="4" borderId="14" xfId="0" applyFont="1" applyFill="1" applyBorder="1" applyAlignment="1" applyProtection="1">
      <alignment vertical="center" wrapText="1"/>
    </xf>
    <xf numFmtId="0" fontId="18" fillId="7" borderId="14" xfId="2" applyFont="1" applyFill="1" applyBorder="1" applyAlignment="1" applyProtection="1">
      <alignment horizontal="center" vertical="center" wrapText="1"/>
    </xf>
    <xf numFmtId="0" fontId="13" fillId="7" borderId="14" xfId="2" applyFont="1" applyFill="1" applyBorder="1" applyAlignment="1" applyProtection="1">
      <alignment horizontal="center" vertical="center" wrapText="1"/>
    </xf>
    <xf numFmtId="0" fontId="13" fillId="7" borderId="14" xfId="2" applyFont="1" applyFill="1" applyBorder="1" applyAlignment="1" applyProtection="1">
      <alignment horizontal="justify" vertical="center" wrapText="1"/>
    </xf>
    <xf numFmtId="0" fontId="13" fillId="7" borderId="14" xfId="0" applyFont="1" applyFill="1" applyBorder="1" applyAlignment="1" applyProtection="1">
      <alignment horizontal="justify" vertical="center" wrapText="1"/>
    </xf>
    <xf numFmtId="0" fontId="13" fillId="7" borderId="14" xfId="0" applyFont="1" applyFill="1" applyBorder="1" applyAlignment="1" applyProtection="1">
      <alignment horizontal="justify" wrapText="1"/>
    </xf>
    <xf numFmtId="3" fontId="13" fillId="7" borderId="14" xfId="0" applyNumberFormat="1" applyFont="1" applyFill="1" applyBorder="1" applyAlignment="1" applyProtection="1">
      <alignment horizontal="center" vertical="center" wrapText="1"/>
    </xf>
    <xf numFmtId="0" fontId="13" fillId="7" borderId="14" xfId="0" applyFont="1" applyFill="1" applyBorder="1" applyAlignment="1" applyProtection="1">
      <alignment horizontal="center" vertical="center" wrapText="1"/>
    </xf>
    <xf numFmtId="0" fontId="18" fillId="7" borderId="15" xfId="2" applyFont="1" applyFill="1" applyBorder="1" applyAlignment="1" applyProtection="1">
      <alignment horizontal="center" vertical="center" wrapText="1"/>
    </xf>
    <xf numFmtId="0" fontId="13" fillId="7" borderId="15" xfId="2" applyFont="1" applyFill="1" applyBorder="1" applyAlignment="1" applyProtection="1">
      <alignment horizontal="center" vertical="center" wrapText="1"/>
    </xf>
    <xf numFmtId="0" fontId="13" fillId="7" borderId="15" xfId="2" applyFont="1" applyFill="1" applyBorder="1" applyAlignment="1" applyProtection="1">
      <alignment horizontal="justify" vertical="center" wrapText="1"/>
    </xf>
    <xf numFmtId="0" fontId="13" fillId="7" borderId="15" xfId="0" applyFont="1" applyFill="1" applyBorder="1" applyAlignment="1" applyProtection="1">
      <alignment horizontal="justify" vertical="center" wrapText="1"/>
    </xf>
    <xf numFmtId="3" fontId="13" fillId="7" borderId="15" xfId="0" applyNumberFormat="1" applyFont="1" applyFill="1" applyBorder="1" applyAlignment="1" applyProtection="1">
      <alignment horizontal="center" vertical="center" wrapText="1"/>
    </xf>
    <xf numFmtId="0" fontId="13" fillId="7" borderId="15" xfId="0" applyFont="1" applyFill="1" applyBorder="1" applyAlignment="1" applyProtection="1">
      <alignment horizontal="center" vertical="center" wrapText="1"/>
    </xf>
    <xf numFmtId="0" fontId="18" fillId="4" borderId="18" xfId="2" applyFont="1" applyFill="1" applyBorder="1" applyAlignment="1" applyProtection="1">
      <alignment horizontal="center" vertical="center" wrapText="1"/>
    </xf>
    <xf numFmtId="0" fontId="13" fillId="4" borderId="18" xfId="2" applyFont="1" applyFill="1" applyBorder="1" applyAlignment="1" applyProtection="1">
      <alignment horizontal="center" vertical="center" wrapText="1"/>
    </xf>
    <xf numFmtId="0" fontId="13" fillId="4" borderId="18" xfId="2" applyFont="1" applyFill="1" applyBorder="1" applyAlignment="1" applyProtection="1">
      <alignment horizontal="justify" vertical="center" wrapText="1"/>
    </xf>
    <xf numFmtId="0" fontId="13" fillId="4" borderId="18" xfId="0" applyFont="1" applyFill="1" applyBorder="1" applyAlignment="1" applyProtection="1">
      <alignment horizontal="justify" vertical="center" wrapText="1"/>
    </xf>
    <xf numFmtId="3" fontId="13" fillId="4" borderId="18" xfId="0" applyNumberFormat="1" applyFont="1" applyFill="1" applyBorder="1" applyAlignment="1" applyProtection="1">
      <alignment horizontal="center" vertical="center" wrapText="1"/>
    </xf>
    <xf numFmtId="0" fontId="13" fillId="4" borderId="18" xfId="0" applyFont="1" applyFill="1" applyBorder="1" applyAlignment="1" applyProtection="1">
      <alignment horizontal="center" vertical="center" wrapText="1"/>
    </xf>
    <xf numFmtId="0" fontId="18" fillId="7" borderId="16" xfId="2" applyFont="1" applyFill="1" applyBorder="1" applyAlignment="1" applyProtection="1">
      <alignment horizontal="center" vertical="center" wrapText="1"/>
    </xf>
    <xf numFmtId="0" fontId="13" fillId="7" borderId="16" xfId="2" applyFont="1" applyFill="1" applyBorder="1" applyAlignment="1" applyProtection="1">
      <alignment horizontal="center" vertical="center" wrapText="1"/>
    </xf>
    <xf numFmtId="0" fontId="13" fillId="7" borderId="16" xfId="2" applyFont="1" applyFill="1" applyBorder="1" applyAlignment="1" applyProtection="1">
      <alignment horizontal="justify" vertical="center" wrapText="1"/>
    </xf>
    <xf numFmtId="0" fontId="13" fillId="7" borderId="16" xfId="2" applyFont="1" applyFill="1" applyBorder="1" applyAlignment="1" applyProtection="1">
      <alignment horizontal="left" vertical="center" wrapText="1"/>
    </xf>
    <xf numFmtId="0" fontId="13" fillId="7" borderId="14" xfId="2" applyFont="1" applyFill="1" applyBorder="1" applyAlignment="1" applyProtection="1">
      <alignment horizontal="left" vertical="center" wrapText="1"/>
    </xf>
    <xf numFmtId="0" fontId="13" fillId="7" borderId="14" xfId="2" applyFont="1" applyFill="1" applyBorder="1" applyAlignment="1" applyProtection="1">
      <alignment vertical="center" wrapText="1"/>
    </xf>
    <xf numFmtId="0" fontId="13" fillId="7" borderId="14" xfId="0" applyFont="1" applyFill="1" applyBorder="1" applyAlignment="1" applyProtection="1">
      <alignment horizontal="left" vertical="center" wrapText="1"/>
    </xf>
    <xf numFmtId="0" fontId="13" fillId="7" borderId="14" xfId="0" applyFont="1" applyFill="1" applyBorder="1" applyAlignment="1" applyProtection="1">
      <alignment horizontal="justify" vertical="center"/>
    </xf>
    <xf numFmtId="3" fontId="13" fillId="7" borderId="17" xfId="0" applyNumberFormat="1"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3" fontId="17" fillId="2" borderId="0" xfId="0" applyNumberFormat="1" applyFont="1" applyFill="1" applyAlignment="1" applyProtection="1">
      <alignment horizontal="center"/>
    </xf>
  </cellXfs>
  <cellStyles count="3">
    <cellStyle name="Normal" xfId="0" builtinId="0"/>
    <cellStyle name="Normal 2" xfId="1" xr:uid="{7B0698F8-8F47-4739-8BC1-0651B1F9BEC5}"/>
    <cellStyle name="Normal_Programa de Trab 2009DGAQR_METAS CONAPRED_2010" xfId="2" xr:uid="{1F9E440C-6805-47D6-9FF7-5746F8434DC8}"/>
  </cellStyles>
  <dxfs count="0"/>
  <tableStyles count="0" defaultTableStyle="TableStyleMedium2" defaultPivotStyle="PivotStyleLight16"/>
  <colors>
    <mruColors>
      <color rgb="FFFCF4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19655</xdr:colOff>
      <xdr:row>0</xdr:row>
      <xdr:rowOff>75594</xdr:rowOff>
    </xdr:from>
    <xdr:to>
      <xdr:col>2</xdr:col>
      <xdr:colOff>64316</xdr:colOff>
      <xdr:row>3</xdr:row>
      <xdr:rowOff>116416</xdr:rowOff>
    </xdr:to>
    <xdr:pic>
      <xdr:nvPicPr>
        <xdr:cNvPr id="3" name="Imagen 2">
          <a:extLst>
            <a:ext uri="{FF2B5EF4-FFF2-40B4-BE49-F238E27FC236}">
              <a16:creationId xmlns:a16="http://schemas.microsoft.com/office/drawing/2014/main" id="{C0F96060-405C-438D-9F98-287643CB7C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55" y="75594"/>
          <a:ext cx="1335827" cy="1014489"/>
        </a:xfrm>
        <a:prstGeom prst="rect">
          <a:avLst/>
        </a:prstGeom>
      </xdr:spPr>
    </xdr:pic>
    <xdr:clientData/>
  </xdr:twoCellAnchor>
</xdr:wsDr>
</file>

<file path=xl/theme/theme1.xml><?xml version="1.0" encoding="utf-8"?>
<a:theme xmlns:a="http://schemas.openxmlformats.org/drawingml/2006/main" name="Tema de Office">
  <a:themeElements>
    <a:clrScheme name="Verde">
      <a:dk1>
        <a:srgbClr val="10312B"/>
      </a:dk1>
      <a:lt1>
        <a:sysClr val="window" lastClr="FFFFFF"/>
      </a:lt1>
      <a:dk2>
        <a:srgbClr val="EDE6D7"/>
      </a:dk2>
      <a:lt2>
        <a:srgbClr val="F8F8F8"/>
      </a:lt2>
      <a:accent1>
        <a:srgbClr val="B08E5D"/>
      </a:accent1>
      <a:accent2>
        <a:srgbClr val="235B4E"/>
      </a:accent2>
      <a:accent3>
        <a:srgbClr val="10312B"/>
      </a:accent3>
      <a:accent4>
        <a:srgbClr val="9D2449"/>
      </a:accent4>
      <a:accent5>
        <a:srgbClr val="5F5F5F"/>
      </a:accent5>
      <a:accent6>
        <a:srgbClr val="4D4D4D"/>
      </a:accent6>
      <a:hlink>
        <a:srgbClr val="9D2449"/>
      </a:hlink>
      <a:folHlink>
        <a:srgbClr val="62113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0A90-481B-4AB7-9F01-1850B76E2168}">
  <dimension ref="B1:B83"/>
  <sheetViews>
    <sheetView topLeftCell="B1" workbookViewId="0">
      <selection activeCell="B24" sqref="A1:XFD1048576"/>
    </sheetView>
  </sheetViews>
  <sheetFormatPr baseColWidth="10" defaultRowHeight="15" x14ac:dyDescent="0.3"/>
  <cols>
    <col min="1" max="1" width="4" style="8" customWidth="1"/>
    <col min="2" max="2" width="112.5703125" style="8" customWidth="1"/>
    <col min="3" max="16384" width="11.42578125" style="8"/>
  </cols>
  <sheetData>
    <row r="1" spans="2:2" ht="15.75" thickBot="1" x14ac:dyDescent="0.35"/>
    <row r="2" spans="2:2" ht="15.75" thickBot="1" x14ac:dyDescent="0.35">
      <c r="B2" s="9" t="s">
        <v>39</v>
      </c>
    </row>
    <row r="3" spans="2:2" x14ac:dyDescent="0.3">
      <c r="B3" s="10" t="s">
        <v>2</v>
      </c>
    </row>
    <row r="4" spans="2:2" ht="30" x14ac:dyDescent="0.3">
      <c r="B4" s="11" t="s">
        <v>40</v>
      </c>
    </row>
    <row r="5" spans="2:2" ht="30" x14ac:dyDescent="0.3">
      <c r="B5" s="11" t="s">
        <v>41</v>
      </c>
    </row>
    <row r="6" spans="2:2" ht="30" x14ac:dyDescent="0.3">
      <c r="B6" s="11" t="s">
        <v>42</v>
      </c>
    </row>
    <row r="7" spans="2:2" ht="30" x14ac:dyDescent="0.3">
      <c r="B7" s="11" t="s">
        <v>43</v>
      </c>
    </row>
    <row r="8" spans="2:2" ht="30" x14ac:dyDescent="0.3">
      <c r="B8" s="11" t="s">
        <v>44</v>
      </c>
    </row>
    <row r="9" spans="2:2" x14ac:dyDescent="0.3">
      <c r="B9" s="11" t="s">
        <v>45</v>
      </c>
    </row>
    <row r="10" spans="2:2" ht="15.75" thickBot="1" x14ac:dyDescent="0.35">
      <c r="B10" s="12"/>
    </row>
    <row r="11" spans="2:2" ht="15.75" thickBot="1" x14ac:dyDescent="0.35">
      <c r="B11" s="9" t="s">
        <v>77</v>
      </c>
    </row>
    <row r="12" spans="2:2" x14ac:dyDescent="0.3">
      <c r="B12" s="10" t="s">
        <v>2</v>
      </c>
    </row>
    <row r="13" spans="2:2" x14ac:dyDescent="0.3">
      <c r="B13" s="11" t="s">
        <v>0</v>
      </c>
    </row>
    <row r="14" spans="2:2" ht="30" x14ac:dyDescent="0.3">
      <c r="B14" s="11" t="s">
        <v>27</v>
      </c>
    </row>
    <row r="15" spans="2:2" ht="30.75" thickBot="1" x14ac:dyDescent="0.35">
      <c r="B15" s="11" t="s">
        <v>1</v>
      </c>
    </row>
    <row r="16" spans="2:2" x14ac:dyDescent="0.3">
      <c r="B16" s="10" t="s">
        <v>8</v>
      </c>
    </row>
    <row r="17" spans="2:2" ht="30" x14ac:dyDescent="0.3">
      <c r="B17" s="11" t="s">
        <v>7</v>
      </c>
    </row>
    <row r="18" spans="2:2" ht="30" x14ac:dyDescent="0.3">
      <c r="B18" s="11" t="s">
        <v>11</v>
      </c>
    </row>
    <row r="19" spans="2:2" ht="30" x14ac:dyDescent="0.3">
      <c r="B19" s="11" t="s">
        <v>23</v>
      </c>
    </row>
    <row r="20" spans="2:2" ht="30" x14ac:dyDescent="0.3">
      <c r="B20" s="11" t="s">
        <v>21</v>
      </c>
    </row>
    <row r="21" spans="2:2" ht="30" x14ac:dyDescent="0.3">
      <c r="B21" s="11" t="s">
        <v>22</v>
      </c>
    </row>
    <row r="22" spans="2:2" ht="30" x14ac:dyDescent="0.3">
      <c r="B22" s="11" t="s">
        <v>26</v>
      </c>
    </row>
    <row r="23" spans="2:2" ht="15.75" thickBot="1" x14ac:dyDescent="0.35"/>
    <row r="24" spans="2:2" x14ac:dyDescent="0.3">
      <c r="B24" s="13" t="s">
        <v>78</v>
      </c>
    </row>
    <row r="25" spans="2:2" x14ac:dyDescent="0.3">
      <c r="B25" s="14" t="s">
        <v>70</v>
      </c>
    </row>
    <row r="26" spans="2:2" ht="30" x14ac:dyDescent="0.3">
      <c r="B26" s="14" t="s">
        <v>71</v>
      </c>
    </row>
    <row r="27" spans="2:2" x14ac:dyDescent="0.3">
      <c r="B27" s="14" t="s">
        <v>72</v>
      </c>
    </row>
    <row r="28" spans="2:2" ht="30" x14ac:dyDescent="0.3">
      <c r="B28" s="14" t="s">
        <v>73</v>
      </c>
    </row>
    <row r="29" spans="2:2" x14ac:dyDescent="0.3">
      <c r="B29" s="14" t="s">
        <v>74</v>
      </c>
    </row>
    <row r="30" spans="2:2" ht="15.75" thickBot="1" x14ac:dyDescent="0.35"/>
    <row r="31" spans="2:2" x14ac:dyDescent="0.3">
      <c r="B31" s="13" t="s">
        <v>162</v>
      </c>
    </row>
    <row r="32" spans="2:2" x14ac:dyDescent="0.3">
      <c r="B32" s="14" t="s">
        <v>153</v>
      </c>
    </row>
    <row r="33" spans="2:2" x14ac:dyDescent="0.3">
      <c r="B33" s="14" t="s">
        <v>154</v>
      </c>
    </row>
    <row r="34" spans="2:2" x14ac:dyDescent="0.3">
      <c r="B34" s="14" t="s">
        <v>155</v>
      </c>
    </row>
    <row r="35" spans="2:2" ht="30" x14ac:dyDescent="0.3">
      <c r="B35" s="14" t="s">
        <v>156</v>
      </c>
    </row>
    <row r="36" spans="2:2" ht="30" x14ac:dyDescent="0.3">
      <c r="B36" s="14" t="s">
        <v>157</v>
      </c>
    </row>
    <row r="37" spans="2:2" x14ac:dyDescent="0.3">
      <c r="B37" s="14" t="s">
        <v>158</v>
      </c>
    </row>
    <row r="38" spans="2:2" x14ac:dyDescent="0.3">
      <c r="B38" s="14" t="s">
        <v>159</v>
      </c>
    </row>
    <row r="39" spans="2:2" x14ac:dyDescent="0.3">
      <c r="B39" s="14" t="s">
        <v>160</v>
      </c>
    </row>
    <row r="40" spans="2:2" ht="34.5" customHeight="1" x14ac:dyDescent="0.3">
      <c r="B40" s="14" t="s">
        <v>161</v>
      </c>
    </row>
    <row r="41" spans="2:2" x14ac:dyDescent="0.3">
      <c r="B41" s="14" t="s">
        <v>169</v>
      </c>
    </row>
    <row r="42" spans="2:2" ht="30" x14ac:dyDescent="0.3">
      <c r="B42" s="14" t="s">
        <v>171</v>
      </c>
    </row>
    <row r="43" spans="2:2" x14ac:dyDescent="0.3">
      <c r="B43" s="14" t="s">
        <v>175</v>
      </c>
    </row>
    <row r="44" spans="2:2" x14ac:dyDescent="0.3">
      <c r="B44" s="14" t="s">
        <v>170</v>
      </c>
    </row>
    <row r="45" spans="2:2" x14ac:dyDescent="0.3">
      <c r="B45" s="14" t="s">
        <v>173</v>
      </c>
    </row>
    <row r="46" spans="2:2" x14ac:dyDescent="0.3">
      <c r="B46" s="14" t="s">
        <v>174</v>
      </c>
    </row>
    <row r="47" spans="2:2" x14ac:dyDescent="0.3">
      <c r="B47" s="14" t="s">
        <v>176</v>
      </c>
    </row>
    <row r="48" spans="2:2" x14ac:dyDescent="0.3">
      <c r="B48" s="14" t="s">
        <v>177</v>
      </c>
    </row>
    <row r="49" spans="2:2" x14ac:dyDescent="0.3">
      <c r="B49" s="14" t="s">
        <v>178</v>
      </c>
    </row>
    <row r="50" spans="2:2" x14ac:dyDescent="0.3">
      <c r="B50" s="14" t="s">
        <v>179</v>
      </c>
    </row>
    <row r="51" spans="2:2" x14ac:dyDescent="0.3">
      <c r="B51" s="14" t="s">
        <v>180</v>
      </c>
    </row>
    <row r="52" spans="2:2" x14ac:dyDescent="0.3">
      <c r="B52" s="14" t="s">
        <v>181</v>
      </c>
    </row>
    <row r="53" spans="2:2" x14ac:dyDescent="0.3">
      <c r="B53" s="14" t="s">
        <v>182</v>
      </c>
    </row>
    <row r="54" spans="2:2" x14ac:dyDescent="0.3">
      <c r="B54" s="14" t="s">
        <v>183</v>
      </c>
    </row>
    <row r="55" spans="2:2" ht="30" x14ac:dyDescent="0.3">
      <c r="B55" s="14" t="s">
        <v>184</v>
      </c>
    </row>
    <row r="56" spans="2:2" ht="45" x14ac:dyDescent="0.3">
      <c r="B56" s="14" t="s">
        <v>168</v>
      </c>
    </row>
    <row r="57" spans="2:2" x14ac:dyDescent="0.3">
      <c r="B57" s="14" t="s">
        <v>163</v>
      </c>
    </row>
    <row r="58" spans="2:2" x14ac:dyDescent="0.3">
      <c r="B58" s="14" t="s">
        <v>164</v>
      </c>
    </row>
    <row r="59" spans="2:2" x14ac:dyDescent="0.3">
      <c r="B59" s="14" t="s">
        <v>165</v>
      </c>
    </row>
    <row r="60" spans="2:2" x14ac:dyDescent="0.3">
      <c r="B60" s="14" t="s">
        <v>166</v>
      </c>
    </row>
    <row r="61" spans="2:2" ht="45" x14ac:dyDescent="0.3">
      <c r="B61" s="14" t="s">
        <v>172</v>
      </c>
    </row>
    <row r="62" spans="2:2" x14ac:dyDescent="0.3">
      <c r="B62" s="14" t="s">
        <v>167</v>
      </c>
    </row>
    <row r="63" spans="2:2" ht="45" x14ac:dyDescent="0.3">
      <c r="B63" s="14" t="s">
        <v>187</v>
      </c>
    </row>
    <row r="64" spans="2:2" x14ac:dyDescent="0.3">
      <c r="B64" s="14" t="s">
        <v>185</v>
      </c>
    </row>
    <row r="65" spans="2:2" x14ac:dyDescent="0.3">
      <c r="B65" s="14" t="s">
        <v>186</v>
      </c>
    </row>
    <row r="66" spans="2:2" x14ac:dyDescent="0.3">
      <c r="B66" s="14" t="s">
        <v>188</v>
      </c>
    </row>
    <row r="67" spans="2:2" x14ac:dyDescent="0.3">
      <c r="B67" s="14" t="s">
        <v>189</v>
      </c>
    </row>
    <row r="68" spans="2:2" x14ac:dyDescent="0.3">
      <c r="B68" s="14" t="s">
        <v>190</v>
      </c>
    </row>
    <row r="69" spans="2:2" x14ac:dyDescent="0.3">
      <c r="B69" s="14" t="s">
        <v>191</v>
      </c>
    </row>
    <row r="70" spans="2:2" x14ac:dyDescent="0.3">
      <c r="B70" s="14" t="s">
        <v>192</v>
      </c>
    </row>
    <row r="71" spans="2:2" x14ac:dyDescent="0.3">
      <c r="B71" s="14" t="s">
        <v>193</v>
      </c>
    </row>
    <row r="72" spans="2:2" x14ac:dyDescent="0.3">
      <c r="B72" s="14" t="s">
        <v>194</v>
      </c>
    </row>
    <row r="73" spans="2:2" x14ac:dyDescent="0.3">
      <c r="B73" s="14" t="s">
        <v>195</v>
      </c>
    </row>
    <row r="74" spans="2:2" ht="30" x14ac:dyDescent="0.3">
      <c r="B74" s="14" t="s">
        <v>196</v>
      </c>
    </row>
    <row r="75" spans="2:2" ht="30" x14ac:dyDescent="0.3">
      <c r="B75" s="14" t="s">
        <v>197</v>
      </c>
    </row>
    <row r="76" spans="2:2" x14ac:dyDescent="0.3">
      <c r="B76" s="14" t="s">
        <v>198</v>
      </c>
    </row>
    <row r="77" spans="2:2" x14ac:dyDescent="0.3">
      <c r="B77" s="14" t="s">
        <v>202</v>
      </c>
    </row>
    <row r="78" spans="2:2" x14ac:dyDescent="0.3">
      <c r="B78" s="14" t="s">
        <v>199</v>
      </c>
    </row>
    <row r="79" spans="2:2" x14ac:dyDescent="0.3">
      <c r="B79" s="14" t="s">
        <v>200</v>
      </c>
    </row>
    <row r="80" spans="2:2" ht="30" x14ac:dyDescent="0.3">
      <c r="B80" s="14" t="s">
        <v>201</v>
      </c>
    </row>
    <row r="81" spans="2:2" x14ac:dyDescent="0.3">
      <c r="B81" s="15" t="s">
        <v>376</v>
      </c>
    </row>
    <row r="82" spans="2:2" x14ac:dyDescent="0.3">
      <c r="B82" s="15" t="s">
        <v>377</v>
      </c>
    </row>
    <row r="83" spans="2:2" x14ac:dyDescent="0.3">
      <c r="B83" s="15" t="s">
        <v>378</v>
      </c>
    </row>
  </sheetData>
  <sheetProtection algorithmName="SHA-512" hashValue="KvxH8GQsgPPjBXJ/3nEQS0EdDZZPVKbEkw29zKiukr/ng1zCdpdNNZGcvyC5DdEck4A5vnruTCRUQesQuCJ+ZQ==" saltValue="VOgI8h6cAKcHoLUqGiSANA==" spinCount="100000" sheet="1" objects="1" scenarios="1" selectLockedCells="1" selectUnlockedCell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7252C-D6E6-45E9-B5A6-4F05C5E2CE4A}">
  <sheetPr>
    <pageSetUpPr fitToPage="1"/>
  </sheetPr>
  <dimension ref="A1:Y89"/>
  <sheetViews>
    <sheetView tabSelected="1" view="pageBreakPreview" topLeftCell="C1" zoomScale="60" zoomScaleNormal="70" workbookViewId="0">
      <pane ySplit="9" topLeftCell="A72" activePane="bottomLeft" state="frozen"/>
      <selection pane="bottomLeft" activeCell="H84" sqref="H84"/>
    </sheetView>
  </sheetViews>
  <sheetFormatPr baseColWidth="10" defaultRowHeight="18" x14ac:dyDescent="0.35"/>
  <cols>
    <col min="1" max="1" width="16.7109375" style="2" customWidth="1"/>
    <col min="2" max="2" width="19.42578125" style="1" customWidth="1"/>
    <col min="3" max="3" width="40.28515625" style="2" customWidth="1"/>
    <col min="4" max="4" width="36.28515625" style="2" customWidth="1"/>
    <col min="5" max="5" width="32.140625" style="2" customWidth="1"/>
    <col min="6" max="6" width="49" style="2" customWidth="1"/>
    <col min="7" max="7" width="31.28515625" style="2" customWidth="1"/>
    <col min="8" max="8" width="31.28515625" style="1" customWidth="1"/>
    <col min="9" max="9" width="31.28515625" style="2" customWidth="1"/>
    <col min="10" max="10" width="33.5703125" style="3" customWidth="1"/>
    <col min="11" max="11" width="14" style="4" customWidth="1"/>
    <col min="12" max="12" width="22.85546875" style="5" customWidth="1"/>
    <col min="13" max="24" width="6.5703125" style="2" customWidth="1"/>
    <col min="25" max="25" width="10" style="2" customWidth="1"/>
    <col min="26" max="16384" width="11.42578125" style="2"/>
  </cols>
  <sheetData>
    <row r="1" spans="1:25" x14ac:dyDescent="0.35">
      <c r="A1" s="16"/>
      <c r="B1" s="17"/>
      <c r="C1" s="16"/>
      <c r="D1" s="16"/>
      <c r="E1" s="16"/>
      <c r="F1" s="16"/>
      <c r="G1" s="16"/>
      <c r="H1" s="17"/>
      <c r="I1" s="16"/>
      <c r="J1" s="18"/>
      <c r="K1" s="19"/>
      <c r="L1" s="20"/>
      <c r="M1" s="16"/>
      <c r="N1" s="16"/>
      <c r="O1" s="16"/>
      <c r="P1" s="16"/>
      <c r="Q1" s="16"/>
      <c r="R1" s="16"/>
      <c r="S1" s="16"/>
      <c r="T1" s="16"/>
      <c r="U1" s="16"/>
      <c r="V1" s="16"/>
      <c r="W1" s="16"/>
      <c r="X1" s="16"/>
      <c r="Y1" s="16"/>
    </row>
    <row r="2" spans="1:25" ht="24.75" customHeight="1" x14ac:dyDescent="0.35">
      <c r="A2" s="16"/>
      <c r="B2" s="17"/>
      <c r="C2" s="21" t="s">
        <v>29</v>
      </c>
      <c r="D2" s="22"/>
      <c r="E2" s="22"/>
      <c r="F2" s="22"/>
      <c r="G2" s="23"/>
      <c r="H2" s="24"/>
      <c r="I2" s="23"/>
      <c r="J2" s="23"/>
      <c r="K2" s="25"/>
      <c r="L2" s="26"/>
      <c r="M2" s="23"/>
      <c r="N2" s="23"/>
      <c r="O2" s="23"/>
      <c r="P2" s="23"/>
      <c r="Q2" s="23"/>
      <c r="R2" s="23"/>
      <c r="S2" s="23"/>
      <c r="T2" s="23"/>
      <c r="U2" s="23"/>
      <c r="V2" s="23"/>
      <c r="W2" s="23"/>
      <c r="X2" s="23"/>
      <c r="Y2" s="27"/>
    </row>
    <row r="3" spans="1:25" ht="33" customHeight="1" x14ac:dyDescent="0.35">
      <c r="A3" s="16"/>
      <c r="B3" s="17"/>
      <c r="C3" s="28" t="s">
        <v>383</v>
      </c>
      <c r="D3" s="22"/>
      <c r="E3" s="28"/>
      <c r="F3" s="22"/>
      <c r="G3" s="22"/>
      <c r="H3" s="29"/>
      <c r="I3" s="22"/>
      <c r="J3" s="22"/>
      <c r="K3" s="30"/>
      <c r="L3" s="31"/>
      <c r="M3" s="22"/>
      <c r="N3" s="22"/>
      <c r="O3" s="22"/>
      <c r="P3" s="22"/>
      <c r="Q3" s="22"/>
      <c r="R3" s="22"/>
      <c r="S3" s="22"/>
      <c r="T3" s="22"/>
      <c r="U3" s="22"/>
      <c r="V3" s="22"/>
      <c r="W3" s="22"/>
      <c r="X3" s="22"/>
      <c r="Y3" s="22"/>
    </row>
    <row r="4" spans="1:25" ht="18.75" x14ac:dyDescent="0.35">
      <c r="A4" s="16"/>
      <c r="B4" s="32"/>
      <c r="C4" s="22"/>
      <c r="D4" s="22"/>
      <c r="E4" s="22"/>
      <c r="F4" s="22"/>
      <c r="G4" s="22"/>
      <c r="H4" s="29"/>
      <c r="I4" s="22"/>
      <c r="J4" s="22"/>
      <c r="K4" s="30"/>
      <c r="L4" s="31"/>
      <c r="M4" s="22"/>
      <c r="N4" s="22"/>
      <c r="O4" s="22"/>
      <c r="P4" s="22"/>
      <c r="Q4" s="22"/>
      <c r="R4" s="22"/>
      <c r="S4" s="22"/>
      <c r="T4" s="22"/>
      <c r="U4" s="22"/>
      <c r="V4" s="22"/>
      <c r="W4" s="22"/>
      <c r="X4" s="22"/>
      <c r="Y4" s="22"/>
    </row>
    <row r="5" spans="1:25" s="6" customFormat="1" ht="34.5" customHeight="1" x14ac:dyDescent="0.35">
      <c r="A5" s="33"/>
      <c r="B5" s="34" t="s">
        <v>30</v>
      </c>
      <c r="C5" s="35"/>
      <c r="D5" s="36" t="s">
        <v>35</v>
      </c>
      <c r="E5" s="37" t="s">
        <v>36</v>
      </c>
      <c r="F5" s="38"/>
      <c r="G5" s="38"/>
      <c r="H5" s="39"/>
      <c r="I5" s="40"/>
      <c r="J5" s="41" t="s">
        <v>69</v>
      </c>
      <c r="K5" s="42">
        <v>4</v>
      </c>
      <c r="L5" s="43" t="s">
        <v>31</v>
      </c>
      <c r="M5" s="44" t="s">
        <v>32</v>
      </c>
      <c r="N5" s="45"/>
      <c r="O5" s="45"/>
      <c r="P5" s="45"/>
      <c r="Q5" s="45"/>
      <c r="R5" s="45"/>
      <c r="S5" s="45"/>
      <c r="T5" s="45"/>
      <c r="U5" s="45"/>
      <c r="V5" s="45"/>
      <c r="W5" s="45"/>
      <c r="X5" s="45"/>
      <c r="Y5" s="45"/>
    </row>
    <row r="6" spans="1:25" s="6" customFormat="1" ht="37.5" customHeight="1" x14ac:dyDescent="0.35">
      <c r="A6" s="33"/>
      <c r="B6" s="34"/>
      <c r="C6" s="35"/>
      <c r="D6" s="46" t="s">
        <v>34</v>
      </c>
      <c r="E6" s="47" t="s">
        <v>33</v>
      </c>
      <c r="F6" s="48"/>
      <c r="G6" s="48"/>
      <c r="H6" s="48"/>
      <c r="I6" s="49"/>
      <c r="J6" s="41" t="s">
        <v>37</v>
      </c>
      <c r="K6" s="50" t="s">
        <v>38</v>
      </c>
      <c r="L6" s="51"/>
      <c r="M6" s="44"/>
      <c r="N6" s="45"/>
      <c r="O6" s="45"/>
      <c r="P6" s="45"/>
      <c r="Q6" s="45"/>
      <c r="R6" s="45"/>
      <c r="S6" s="45"/>
      <c r="T6" s="45"/>
      <c r="U6" s="45"/>
      <c r="V6" s="45"/>
      <c r="W6" s="45"/>
      <c r="X6" s="45"/>
      <c r="Y6" s="45"/>
    </row>
    <row r="7" spans="1:25" ht="9" customHeight="1" x14ac:dyDescent="0.35">
      <c r="A7" s="16"/>
      <c r="B7" s="52"/>
      <c r="C7" s="53"/>
      <c r="D7" s="54"/>
      <c r="E7" s="54"/>
      <c r="F7" s="55"/>
      <c r="G7" s="56"/>
      <c r="H7" s="57"/>
      <c r="I7" s="56"/>
      <c r="J7" s="58"/>
      <c r="K7" s="59"/>
      <c r="L7" s="60"/>
      <c r="M7" s="61"/>
      <c r="N7" s="61"/>
      <c r="O7" s="61"/>
      <c r="P7" s="61"/>
      <c r="Q7" s="61"/>
      <c r="R7" s="62"/>
      <c r="S7" s="62"/>
      <c r="T7" s="62"/>
      <c r="U7" s="62"/>
      <c r="V7" s="62"/>
      <c r="W7" s="62"/>
      <c r="X7" s="62"/>
      <c r="Y7" s="62"/>
    </row>
    <row r="8" spans="1:25" s="7" customFormat="1" ht="43.5" customHeight="1" x14ac:dyDescent="0.3">
      <c r="A8" s="63" t="s">
        <v>398</v>
      </c>
      <c r="B8" s="64" t="s">
        <v>152</v>
      </c>
      <c r="C8" s="65" t="s">
        <v>46</v>
      </c>
      <c r="D8" s="66" t="s">
        <v>47</v>
      </c>
      <c r="E8" s="66"/>
      <c r="F8" s="66"/>
      <c r="G8" s="63" t="s">
        <v>48</v>
      </c>
      <c r="H8" s="64" t="s">
        <v>388</v>
      </c>
      <c r="I8" s="67" t="s">
        <v>76</v>
      </c>
      <c r="J8" s="64" t="s">
        <v>50</v>
      </c>
      <c r="K8" s="63" t="s">
        <v>49</v>
      </c>
      <c r="L8" s="63"/>
      <c r="M8" s="68" t="s">
        <v>55</v>
      </c>
      <c r="N8" s="69"/>
      <c r="O8" s="69"/>
      <c r="P8" s="69"/>
      <c r="Q8" s="69"/>
      <c r="R8" s="69"/>
      <c r="S8" s="69"/>
      <c r="T8" s="69"/>
      <c r="U8" s="69"/>
      <c r="V8" s="69"/>
      <c r="W8" s="69"/>
      <c r="X8" s="69"/>
      <c r="Y8" s="69"/>
    </row>
    <row r="9" spans="1:25" s="7" customFormat="1" ht="18" customHeight="1" x14ac:dyDescent="0.3">
      <c r="A9" s="67"/>
      <c r="B9" s="70"/>
      <c r="C9" s="71" t="s">
        <v>51</v>
      </c>
      <c r="D9" s="72" t="s">
        <v>51</v>
      </c>
      <c r="E9" s="72" t="s">
        <v>52</v>
      </c>
      <c r="F9" s="72" t="s">
        <v>53</v>
      </c>
      <c r="G9" s="67"/>
      <c r="H9" s="70"/>
      <c r="I9" s="73"/>
      <c r="J9" s="70"/>
      <c r="K9" s="71" t="s">
        <v>54</v>
      </c>
      <c r="L9" s="71" t="s">
        <v>75</v>
      </c>
      <c r="M9" s="72" t="s">
        <v>56</v>
      </c>
      <c r="N9" s="72" t="s">
        <v>57</v>
      </c>
      <c r="O9" s="72" t="s">
        <v>58</v>
      </c>
      <c r="P9" s="72" t="s">
        <v>59</v>
      </c>
      <c r="Q9" s="72" t="s">
        <v>60</v>
      </c>
      <c r="R9" s="72" t="s">
        <v>61</v>
      </c>
      <c r="S9" s="72" t="s">
        <v>62</v>
      </c>
      <c r="T9" s="72" t="s">
        <v>63</v>
      </c>
      <c r="U9" s="72" t="s">
        <v>64</v>
      </c>
      <c r="V9" s="72" t="s">
        <v>65</v>
      </c>
      <c r="W9" s="72" t="s">
        <v>66</v>
      </c>
      <c r="X9" s="72" t="s">
        <v>67</v>
      </c>
      <c r="Y9" s="72" t="s">
        <v>68</v>
      </c>
    </row>
    <row r="10" spans="1:25" ht="90.75" x14ac:dyDescent="0.35">
      <c r="A10" s="74" t="s">
        <v>399</v>
      </c>
      <c r="B10" s="75" t="s">
        <v>394</v>
      </c>
      <c r="C10" s="76" t="s">
        <v>41</v>
      </c>
      <c r="D10" s="76" t="s">
        <v>27</v>
      </c>
      <c r="E10" s="76" t="s">
        <v>21</v>
      </c>
      <c r="F10" s="76" t="s">
        <v>15</v>
      </c>
      <c r="G10" s="77" t="s">
        <v>72</v>
      </c>
      <c r="H10" s="75" t="s">
        <v>154</v>
      </c>
      <c r="I10" s="77" t="s">
        <v>213</v>
      </c>
      <c r="J10" s="78" t="s">
        <v>214</v>
      </c>
      <c r="K10" s="79" t="s">
        <v>97</v>
      </c>
      <c r="L10" s="80" t="s">
        <v>205</v>
      </c>
      <c r="M10" s="79"/>
      <c r="N10" s="79"/>
      <c r="O10" s="79"/>
      <c r="P10" s="79"/>
      <c r="Q10" s="79">
        <v>1</v>
      </c>
      <c r="R10" s="79"/>
      <c r="S10" s="79"/>
      <c r="T10" s="79"/>
      <c r="U10" s="79"/>
      <c r="V10" s="79"/>
      <c r="W10" s="79"/>
      <c r="X10" s="79"/>
      <c r="Y10" s="75">
        <f>SUM(M10:X10)</f>
        <v>1</v>
      </c>
    </row>
    <row r="11" spans="1:25" ht="90" x14ac:dyDescent="0.35">
      <c r="A11" s="74" t="s">
        <v>399</v>
      </c>
      <c r="B11" s="75" t="s">
        <v>396</v>
      </c>
      <c r="C11" s="76" t="s">
        <v>41</v>
      </c>
      <c r="D11" s="76" t="s">
        <v>27</v>
      </c>
      <c r="E11" s="76" t="s">
        <v>21</v>
      </c>
      <c r="F11" s="76" t="s">
        <v>16</v>
      </c>
      <c r="G11" s="77" t="s">
        <v>72</v>
      </c>
      <c r="H11" s="75" t="s">
        <v>154</v>
      </c>
      <c r="I11" s="77" t="s">
        <v>305</v>
      </c>
      <c r="J11" s="77" t="s">
        <v>306</v>
      </c>
      <c r="K11" s="79" t="s">
        <v>98</v>
      </c>
      <c r="L11" s="80" t="s">
        <v>307</v>
      </c>
      <c r="M11" s="79"/>
      <c r="N11" s="79"/>
      <c r="O11" s="79"/>
      <c r="P11" s="79"/>
      <c r="Q11" s="79"/>
      <c r="R11" s="79"/>
      <c r="S11" s="79"/>
      <c r="T11" s="79"/>
      <c r="U11" s="79">
        <v>1</v>
      </c>
      <c r="V11" s="79"/>
      <c r="W11" s="79"/>
      <c r="X11" s="79"/>
      <c r="Y11" s="80">
        <f>SUM(M11:X11)</f>
        <v>1</v>
      </c>
    </row>
    <row r="12" spans="1:25" ht="123" customHeight="1" x14ac:dyDescent="0.35">
      <c r="A12" s="74" t="s">
        <v>399</v>
      </c>
      <c r="B12" s="75" t="s">
        <v>396</v>
      </c>
      <c r="C12" s="76" t="s">
        <v>41</v>
      </c>
      <c r="D12" s="76" t="s">
        <v>27</v>
      </c>
      <c r="E12" s="76" t="s">
        <v>21</v>
      </c>
      <c r="F12" s="76" t="s">
        <v>17</v>
      </c>
      <c r="G12" s="77" t="s">
        <v>72</v>
      </c>
      <c r="H12" s="75" t="s">
        <v>154</v>
      </c>
      <c r="I12" s="77" t="s">
        <v>308</v>
      </c>
      <c r="J12" s="77" t="s">
        <v>309</v>
      </c>
      <c r="K12" s="79" t="s">
        <v>310</v>
      </c>
      <c r="L12" s="80" t="s">
        <v>307</v>
      </c>
      <c r="M12" s="79"/>
      <c r="N12" s="79"/>
      <c r="O12" s="79"/>
      <c r="P12" s="79"/>
      <c r="Q12" s="79"/>
      <c r="R12" s="79">
        <v>1</v>
      </c>
      <c r="S12" s="79"/>
      <c r="T12" s="79"/>
      <c r="U12" s="79"/>
      <c r="V12" s="79"/>
      <c r="W12" s="79"/>
      <c r="X12" s="79">
        <v>1</v>
      </c>
      <c r="Y12" s="80">
        <f>SUM(M12:X12)</f>
        <v>2</v>
      </c>
    </row>
    <row r="13" spans="1:25" ht="164.25" customHeight="1" x14ac:dyDescent="0.35">
      <c r="A13" s="74" t="s">
        <v>399</v>
      </c>
      <c r="B13" s="75" t="s">
        <v>101</v>
      </c>
      <c r="C13" s="76" t="s">
        <v>45</v>
      </c>
      <c r="D13" s="76" t="s">
        <v>0</v>
      </c>
      <c r="E13" s="76" t="s">
        <v>7</v>
      </c>
      <c r="F13" s="76" t="s">
        <v>3</v>
      </c>
      <c r="G13" s="77" t="s">
        <v>73</v>
      </c>
      <c r="H13" s="75" t="s">
        <v>387</v>
      </c>
      <c r="I13" s="77" t="s">
        <v>386</v>
      </c>
      <c r="J13" s="77" t="s">
        <v>85</v>
      </c>
      <c r="K13" s="79" t="s">
        <v>95</v>
      </c>
      <c r="L13" s="80" t="s">
        <v>86</v>
      </c>
      <c r="M13" s="79"/>
      <c r="N13" s="79"/>
      <c r="O13" s="79"/>
      <c r="P13" s="79"/>
      <c r="Q13" s="79"/>
      <c r="R13" s="79"/>
      <c r="S13" s="79">
        <v>1</v>
      </c>
      <c r="T13" s="79"/>
      <c r="U13" s="79"/>
      <c r="V13" s="79"/>
      <c r="W13" s="79"/>
      <c r="X13" s="79">
        <v>1</v>
      </c>
      <c r="Y13" s="80">
        <f>SUM(M13:X13)</f>
        <v>2</v>
      </c>
    </row>
    <row r="14" spans="1:25" ht="239.25" customHeight="1" x14ac:dyDescent="0.35">
      <c r="A14" s="74" t="s">
        <v>399</v>
      </c>
      <c r="B14" s="75" t="s">
        <v>101</v>
      </c>
      <c r="C14" s="76" t="s">
        <v>45</v>
      </c>
      <c r="D14" s="76" t="s">
        <v>1</v>
      </c>
      <c r="E14" s="76" t="s">
        <v>26</v>
      </c>
      <c r="F14" s="76" t="s">
        <v>25</v>
      </c>
      <c r="G14" s="77" t="s">
        <v>73</v>
      </c>
      <c r="H14" s="75" t="s">
        <v>262</v>
      </c>
      <c r="I14" s="77" t="s">
        <v>385</v>
      </c>
      <c r="J14" s="77" t="s">
        <v>92</v>
      </c>
      <c r="K14" s="79" t="s">
        <v>99</v>
      </c>
      <c r="L14" s="80" t="s">
        <v>93</v>
      </c>
      <c r="M14" s="79"/>
      <c r="N14" s="79"/>
      <c r="O14" s="79"/>
      <c r="P14" s="79"/>
      <c r="Q14" s="79"/>
      <c r="R14" s="79">
        <v>1</v>
      </c>
      <c r="S14" s="79"/>
      <c r="T14" s="79"/>
      <c r="U14" s="79">
        <v>1</v>
      </c>
      <c r="V14" s="79">
        <v>2</v>
      </c>
      <c r="W14" s="79">
        <v>1</v>
      </c>
      <c r="X14" s="79"/>
      <c r="Y14" s="80">
        <f>SUM(M14:X14)</f>
        <v>5</v>
      </c>
    </row>
    <row r="15" spans="1:25" ht="123" customHeight="1" x14ac:dyDescent="0.35">
      <c r="A15" s="74" t="s">
        <v>399</v>
      </c>
      <c r="B15" s="75" t="s">
        <v>395</v>
      </c>
      <c r="C15" s="76" t="s">
        <v>41</v>
      </c>
      <c r="D15" s="76" t="s">
        <v>27</v>
      </c>
      <c r="E15" s="76" t="s">
        <v>23</v>
      </c>
      <c r="F15" s="76" t="s">
        <v>12</v>
      </c>
      <c r="G15" s="76" t="s">
        <v>70</v>
      </c>
      <c r="H15" s="75" t="s">
        <v>155</v>
      </c>
      <c r="I15" s="76" t="s">
        <v>237</v>
      </c>
      <c r="J15" s="76" t="s">
        <v>238</v>
      </c>
      <c r="K15" s="75" t="s">
        <v>236</v>
      </c>
      <c r="L15" s="75" t="s">
        <v>110</v>
      </c>
      <c r="M15" s="75"/>
      <c r="N15" s="75"/>
      <c r="O15" s="75"/>
      <c r="P15" s="75"/>
      <c r="Q15" s="75"/>
      <c r="R15" s="75"/>
      <c r="S15" s="75"/>
      <c r="T15" s="75"/>
      <c r="U15" s="75"/>
      <c r="V15" s="75"/>
      <c r="W15" s="75"/>
      <c r="X15" s="75">
        <v>1</v>
      </c>
      <c r="Y15" s="75">
        <v>1</v>
      </c>
    </row>
    <row r="16" spans="1:25" ht="123" customHeight="1" x14ac:dyDescent="0.35">
      <c r="A16" s="74" t="s">
        <v>399</v>
      </c>
      <c r="B16" s="75" t="s">
        <v>394</v>
      </c>
      <c r="C16" s="76" t="s">
        <v>41</v>
      </c>
      <c r="D16" s="76" t="s">
        <v>27</v>
      </c>
      <c r="E16" s="76" t="s">
        <v>21</v>
      </c>
      <c r="F16" s="76" t="s">
        <v>15</v>
      </c>
      <c r="G16" s="77" t="s">
        <v>72</v>
      </c>
      <c r="H16" s="75" t="s">
        <v>156</v>
      </c>
      <c r="I16" s="77" t="s">
        <v>215</v>
      </c>
      <c r="J16" s="78" t="s">
        <v>216</v>
      </c>
      <c r="K16" s="79" t="s">
        <v>266</v>
      </c>
      <c r="L16" s="80" t="s">
        <v>291</v>
      </c>
      <c r="M16" s="79"/>
      <c r="N16" s="79"/>
      <c r="O16" s="79"/>
      <c r="P16" s="79"/>
      <c r="Q16" s="79"/>
      <c r="R16" s="79"/>
      <c r="S16" s="79">
        <v>1</v>
      </c>
      <c r="T16" s="79"/>
      <c r="U16" s="79"/>
      <c r="V16" s="79"/>
      <c r="W16" s="79"/>
      <c r="X16" s="79"/>
      <c r="Y16" s="75">
        <f>SUM(M16:X16)</f>
        <v>1</v>
      </c>
    </row>
    <row r="17" spans="1:25" ht="123" customHeight="1" x14ac:dyDescent="0.35">
      <c r="A17" s="74" t="s">
        <v>399</v>
      </c>
      <c r="B17" s="75" t="s">
        <v>396</v>
      </c>
      <c r="C17" s="76" t="s">
        <v>41</v>
      </c>
      <c r="D17" s="76" t="s">
        <v>27</v>
      </c>
      <c r="E17" s="76" t="s">
        <v>21</v>
      </c>
      <c r="F17" s="76" t="s">
        <v>17</v>
      </c>
      <c r="G17" s="77" t="s">
        <v>72</v>
      </c>
      <c r="H17" s="75" t="s">
        <v>156</v>
      </c>
      <c r="I17" s="77" t="s">
        <v>301</v>
      </c>
      <c r="J17" s="77" t="s">
        <v>302</v>
      </c>
      <c r="K17" s="79" t="s">
        <v>303</v>
      </c>
      <c r="L17" s="80" t="s">
        <v>304</v>
      </c>
      <c r="M17" s="79"/>
      <c r="N17" s="79"/>
      <c r="O17" s="79"/>
      <c r="P17" s="79"/>
      <c r="Q17" s="79"/>
      <c r="R17" s="79"/>
      <c r="S17" s="79"/>
      <c r="T17" s="79"/>
      <c r="U17" s="79"/>
      <c r="V17" s="79"/>
      <c r="W17" s="79">
        <v>1</v>
      </c>
      <c r="X17" s="79"/>
      <c r="Y17" s="80">
        <f>SUM(M17:X17)</f>
        <v>1</v>
      </c>
    </row>
    <row r="18" spans="1:25" ht="123" customHeight="1" x14ac:dyDescent="0.35">
      <c r="A18" s="74" t="s">
        <v>399</v>
      </c>
      <c r="B18" s="75" t="s">
        <v>395</v>
      </c>
      <c r="C18" s="76" t="s">
        <v>41</v>
      </c>
      <c r="D18" s="76" t="s">
        <v>27</v>
      </c>
      <c r="E18" s="76" t="s">
        <v>22</v>
      </c>
      <c r="F18" s="76" t="s">
        <v>19</v>
      </c>
      <c r="G18" s="76" t="s">
        <v>70</v>
      </c>
      <c r="H18" s="75" t="s">
        <v>156</v>
      </c>
      <c r="I18" s="76" t="s">
        <v>249</v>
      </c>
      <c r="J18" s="76" t="s">
        <v>250</v>
      </c>
      <c r="K18" s="75" t="s">
        <v>251</v>
      </c>
      <c r="L18" s="75" t="s">
        <v>252</v>
      </c>
      <c r="M18" s="75"/>
      <c r="N18" s="75"/>
      <c r="O18" s="75"/>
      <c r="P18" s="75"/>
      <c r="Q18" s="75"/>
      <c r="R18" s="75"/>
      <c r="S18" s="75"/>
      <c r="T18" s="75"/>
      <c r="U18" s="75">
        <v>1</v>
      </c>
      <c r="V18" s="75"/>
      <c r="W18" s="75"/>
      <c r="X18" s="75"/>
      <c r="Y18" s="75">
        <v>1</v>
      </c>
    </row>
    <row r="19" spans="1:25" ht="123" customHeight="1" thickBot="1" x14ac:dyDescent="0.4">
      <c r="A19" s="81" t="s">
        <v>399</v>
      </c>
      <c r="B19" s="82" t="s">
        <v>396</v>
      </c>
      <c r="C19" s="83" t="s">
        <v>41</v>
      </c>
      <c r="D19" s="83" t="s">
        <v>27</v>
      </c>
      <c r="E19" s="83" t="s">
        <v>22</v>
      </c>
      <c r="F19" s="83" t="s">
        <v>19</v>
      </c>
      <c r="G19" s="84" t="s">
        <v>72</v>
      </c>
      <c r="H19" s="82" t="s">
        <v>156</v>
      </c>
      <c r="I19" s="84" t="s">
        <v>298</v>
      </c>
      <c r="J19" s="84" t="s">
        <v>299</v>
      </c>
      <c r="K19" s="85" t="s">
        <v>97</v>
      </c>
      <c r="L19" s="86" t="s">
        <v>300</v>
      </c>
      <c r="M19" s="85"/>
      <c r="N19" s="87"/>
      <c r="O19" s="85"/>
      <c r="P19" s="85"/>
      <c r="Q19" s="85"/>
      <c r="R19" s="85"/>
      <c r="S19" s="85"/>
      <c r="T19" s="85"/>
      <c r="U19" s="85"/>
      <c r="V19" s="85"/>
      <c r="W19" s="85">
        <v>1</v>
      </c>
      <c r="X19" s="85"/>
      <c r="Y19" s="86">
        <f>SUM(M19:X19)</f>
        <v>1</v>
      </c>
    </row>
    <row r="20" spans="1:25" ht="123" customHeight="1" thickTop="1" x14ac:dyDescent="0.35">
      <c r="A20" s="88" t="s">
        <v>400</v>
      </c>
      <c r="B20" s="89" t="s">
        <v>395</v>
      </c>
      <c r="C20" s="90" t="s">
        <v>40</v>
      </c>
      <c r="D20" s="90" t="s">
        <v>27</v>
      </c>
      <c r="E20" s="90" t="s">
        <v>23</v>
      </c>
      <c r="F20" s="90" t="s">
        <v>12</v>
      </c>
      <c r="G20" s="90" t="s">
        <v>70</v>
      </c>
      <c r="H20" s="89" t="s">
        <v>169</v>
      </c>
      <c r="I20" s="90" t="s">
        <v>102</v>
      </c>
      <c r="J20" s="90" t="s">
        <v>235</v>
      </c>
      <c r="K20" s="89" t="s">
        <v>236</v>
      </c>
      <c r="L20" s="89" t="s">
        <v>110</v>
      </c>
      <c r="M20" s="89"/>
      <c r="N20" s="89"/>
      <c r="O20" s="89"/>
      <c r="P20" s="89"/>
      <c r="Q20" s="89"/>
      <c r="R20" s="89"/>
      <c r="S20" s="89"/>
      <c r="T20" s="89"/>
      <c r="U20" s="89"/>
      <c r="V20" s="89"/>
      <c r="W20" s="89"/>
      <c r="X20" s="89">
        <v>1</v>
      </c>
      <c r="Y20" s="89">
        <v>1</v>
      </c>
    </row>
    <row r="21" spans="1:25" ht="90" x14ac:dyDescent="0.35">
      <c r="A21" s="88" t="s">
        <v>400</v>
      </c>
      <c r="B21" s="89" t="s">
        <v>394</v>
      </c>
      <c r="C21" s="90" t="s">
        <v>40</v>
      </c>
      <c r="D21" s="90" t="s">
        <v>27</v>
      </c>
      <c r="E21" s="90" t="s">
        <v>21</v>
      </c>
      <c r="F21" s="90" t="s">
        <v>15</v>
      </c>
      <c r="G21" s="91" t="s">
        <v>72</v>
      </c>
      <c r="H21" s="89" t="s">
        <v>169</v>
      </c>
      <c r="I21" s="91" t="s">
        <v>203</v>
      </c>
      <c r="J21" s="92" t="s">
        <v>204</v>
      </c>
      <c r="K21" s="93">
        <v>1</v>
      </c>
      <c r="L21" s="94" t="s">
        <v>205</v>
      </c>
      <c r="M21" s="93"/>
      <c r="N21" s="93"/>
      <c r="O21" s="93"/>
      <c r="P21" s="93"/>
      <c r="Q21" s="93">
        <v>1</v>
      </c>
      <c r="R21" s="93"/>
      <c r="S21" s="93"/>
      <c r="T21" s="93"/>
      <c r="U21" s="93"/>
      <c r="V21" s="93"/>
      <c r="W21" s="93"/>
      <c r="X21" s="93"/>
      <c r="Y21" s="89">
        <v>1</v>
      </c>
    </row>
    <row r="22" spans="1:25" ht="195.75" x14ac:dyDescent="0.35">
      <c r="A22" s="88" t="s">
        <v>400</v>
      </c>
      <c r="B22" s="89" t="s">
        <v>394</v>
      </c>
      <c r="C22" s="90" t="s">
        <v>40</v>
      </c>
      <c r="D22" s="90" t="s">
        <v>27</v>
      </c>
      <c r="E22" s="90" t="s">
        <v>21</v>
      </c>
      <c r="F22" s="90" t="s">
        <v>15</v>
      </c>
      <c r="G22" s="91" t="s">
        <v>72</v>
      </c>
      <c r="H22" s="89" t="s">
        <v>169</v>
      </c>
      <c r="I22" s="91" t="s">
        <v>206</v>
      </c>
      <c r="J22" s="92" t="s">
        <v>207</v>
      </c>
      <c r="K22" s="93" t="s">
        <v>97</v>
      </c>
      <c r="L22" s="94" t="s">
        <v>208</v>
      </c>
      <c r="M22" s="93"/>
      <c r="N22" s="93"/>
      <c r="O22" s="93"/>
      <c r="P22" s="93"/>
      <c r="Q22" s="93">
        <v>1</v>
      </c>
      <c r="R22" s="93"/>
      <c r="S22" s="93"/>
      <c r="T22" s="93"/>
      <c r="U22" s="93"/>
      <c r="V22" s="93"/>
      <c r="W22" s="93"/>
      <c r="X22" s="93"/>
      <c r="Y22" s="89">
        <v>1</v>
      </c>
    </row>
    <row r="23" spans="1:25" ht="90" x14ac:dyDescent="0.35">
      <c r="A23" s="88" t="s">
        <v>400</v>
      </c>
      <c r="B23" s="89" t="s">
        <v>394</v>
      </c>
      <c r="C23" s="90" t="s">
        <v>40</v>
      </c>
      <c r="D23" s="90" t="s">
        <v>27</v>
      </c>
      <c r="E23" s="90" t="s">
        <v>21</v>
      </c>
      <c r="F23" s="90" t="s">
        <v>15</v>
      </c>
      <c r="G23" s="91" t="s">
        <v>72</v>
      </c>
      <c r="H23" s="89" t="s">
        <v>169</v>
      </c>
      <c r="I23" s="91" t="s">
        <v>276</v>
      </c>
      <c r="J23" s="92" t="s">
        <v>277</v>
      </c>
      <c r="K23" s="93" t="s">
        <v>97</v>
      </c>
      <c r="L23" s="94" t="s">
        <v>208</v>
      </c>
      <c r="M23" s="93"/>
      <c r="N23" s="93"/>
      <c r="O23" s="93"/>
      <c r="P23" s="93"/>
      <c r="Q23" s="93">
        <v>1</v>
      </c>
      <c r="R23" s="93"/>
      <c r="S23" s="93"/>
      <c r="T23" s="93"/>
      <c r="U23" s="93"/>
      <c r="V23" s="93"/>
      <c r="W23" s="93"/>
      <c r="X23" s="93"/>
      <c r="Y23" s="89">
        <v>1</v>
      </c>
    </row>
    <row r="24" spans="1:25" ht="90" x14ac:dyDescent="0.35">
      <c r="A24" s="88" t="s">
        <v>400</v>
      </c>
      <c r="B24" s="89" t="s">
        <v>394</v>
      </c>
      <c r="C24" s="90" t="s">
        <v>40</v>
      </c>
      <c r="D24" s="90" t="s">
        <v>27</v>
      </c>
      <c r="E24" s="90" t="s">
        <v>21</v>
      </c>
      <c r="F24" s="90" t="s">
        <v>15</v>
      </c>
      <c r="G24" s="91" t="s">
        <v>72</v>
      </c>
      <c r="H24" s="89" t="s">
        <v>169</v>
      </c>
      <c r="I24" s="91" t="s">
        <v>278</v>
      </c>
      <c r="J24" s="92" t="s">
        <v>279</v>
      </c>
      <c r="K24" s="93" t="s">
        <v>97</v>
      </c>
      <c r="L24" s="94" t="s">
        <v>267</v>
      </c>
      <c r="M24" s="93"/>
      <c r="N24" s="93"/>
      <c r="O24" s="93"/>
      <c r="P24" s="93"/>
      <c r="Q24" s="93">
        <v>1</v>
      </c>
      <c r="R24" s="93"/>
      <c r="S24" s="93"/>
      <c r="T24" s="93"/>
      <c r="U24" s="93"/>
      <c r="V24" s="93"/>
      <c r="W24" s="93"/>
      <c r="X24" s="93"/>
      <c r="Y24" s="89">
        <v>1</v>
      </c>
    </row>
    <row r="25" spans="1:25" ht="105" x14ac:dyDescent="0.35">
      <c r="A25" s="88" t="s">
        <v>400</v>
      </c>
      <c r="B25" s="89" t="s">
        <v>395</v>
      </c>
      <c r="C25" s="90" t="s">
        <v>40</v>
      </c>
      <c r="D25" s="90" t="s">
        <v>27</v>
      </c>
      <c r="E25" s="90" t="s">
        <v>22</v>
      </c>
      <c r="F25" s="90" t="s">
        <v>19</v>
      </c>
      <c r="G25" s="91" t="s">
        <v>70</v>
      </c>
      <c r="H25" s="89" t="s">
        <v>389</v>
      </c>
      <c r="I25" s="91" t="s">
        <v>253</v>
      </c>
      <c r="J25" s="92" t="s">
        <v>254</v>
      </c>
      <c r="K25" s="93" t="s">
        <v>255</v>
      </c>
      <c r="L25" s="94" t="s">
        <v>256</v>
      </c>
      <c r="M25" s="93"/>
      <c r="N25" s="93"/>
      <c r="O25" s="93"/>
      <c r="P25" s="93"/>
      <c r="Q25" s="93"/>
      <c r="R25" s="93"/>
      <c r="S25" s="93"/>
      <c r="T25" s="93"/>
      <c r="U25" s="93"/>
      <c r="V25" s="93"/>
      <c r="W25" s="93"/>
      <c r="X25" s="93">
        <v>1</v>
      </c>
      <c r="Y25" s="89">
        <v>1</v>
      </c>
    </row>
    <row r="26" spans="1:25" ht="165.75" x14ac:dyDescent="0.35">
      <c r="A26" s="88" t="s">
        <v>400</v>
      </c>
      <c r="B26" s="89" t="s">
        <v>394</v>
      </c>
      <c r="C26" s="90" t="s">
        <v>40</v>
      </c>
      <c r="D26" s="90" t="s">
        <v>27</v>
      </c>
      <c r="E26" s="90" t="s">
        <v>21</v>
      </c>
      <c r="F26" s="90" t="s">
        <v>15</v>
      </c>
      <c r="G26" s="91" t="s">
        <v>72</v>
      </c>
      <c r="H26" s="89" t="s">
        <v>170</v>
      </c>
      <c r="I26" s="91" t="s">
        <v>209</v>
      </c>
      <c r="J26" s="92" t="s">
        <v>210</v>
      </c>
      <c r="K26" s="93" t="s">
        <v>293</v>
      </c>
      <c r="L26" s="94" t="s">
        <v>265</v>
      </c>
      <c r="M26" s="93"/>
      <c r="N26" s="93"/>
      <c r="O26" s="93"/>
      <c r="P26" s="93"/>
      <c r="Q26" s="93"/>
      <c r="R26" s="93">
        <v>1</v>
      </c>
      <c r="S26" s="93"/>
      <c r="T26" s="93"/>
      <c r="U26" s="93">
        <v>1</v>
      </c>
      <c r="V26" s="93"/>
      <c r="W26" s="93"/>
      <c r="X26" s="93"/>
      <c r="Y26" s="89">
        <v>2</v>
      </c>
    </row>
    <row r="27" spans="1:25" ht="90" x14ac:dyDescent="0.35">
      <c r="A27" s="88" t="s">
        <v>400</v>
      </c>
      <c r="B27" s="89" t="s">
        <v>394</v>
      </c>
      <c r="C27" s="90" t="s">
        <v>40</v>
      </c>
      <c r="D27" s="90" t="s">
        <v>27</v>
      </c>
      <c r="E27" s="90" t="s">
        <v>21</v>
      </c>
      <c r="F27" s="90" t="s">
        <v>15</v>
      </c>
      <c r="G27" s="90" t="s">
        <v>72</v>
      </c>
      <c r="H27" s="89" t="s">
        <v>170</v>
      </c>
      <c r="I27" s="90" t="s">
        <v>211</v>
      </c>
      <c r="J27" s="90" t="s">
        <v>212</v>
      </c>
      <c r="K27" s="89" t="s">
        <v>266</v>
      </c>
      <c r="L27" s="89" t="s">
        <v>290</v>
      </c>
      <c r="M27" s="89"/>
      <c r="N27" s="89"/>
      <c r="O27" s="89"/>
      <c r="P27" s="89"/>
      <c r="Q27" s="89"/>
      <c r="R27" s="89"/>
      <c r="S27" s="89"/>
      <c r="T27" s="89">
        <v>1</v>
      </c>
      <c r="U27" s="89"/>
      <c r="V27" s="89"/>
      <c r="W27" s="89"/>
      <c r="X27" s="89"/>
      <c r="Y27" s="89">
        <v>1</v>
      </c>
    </row>
    <row r="28" spans="1:25" ht="105.75" thickBot="1" x14ac:dyDescent="0.4">
      <c r="A28" s="95" t="s">
        <v>400</v>
      </c>
      <c r="B28" s="96" t="s">
        <v>395</v>
      </c>
      <c r="C28" s="97" t="s">
        <v>40</v>
      </c>
      <c r="D28" s="97" t="s">
        <v>27</v>
      </c>
      <c r="E28" s="97" t="s">
        <v>22</v>
      </c>
      <c r="F28" s="97" t="s">
        <v>19</v>
      </c>
      <c r="G28" s="97" t="s">
        <v>71</v>
      </c>
      <c r="H28" s="96" t="s">
        <v>170</v>
      </c>
      <c r="I28" s="97" t="s">
        <v>239</v>
      </c>
      <c r="J28" s="97" t="s">
        <v>103</v>
      </c>
      <c r="K28" s="96" t="s">
        <v>97</v>
      </c>
      <c r="L28" s="96" t="s">
        <v>104</v>
      </c>
      <c r="M28" s="96"/>
      <c r="N28" s="96"/>
      <c r="O28" s="96"/>
      <c r="P28" s="96"/>
      <c r="Q28" s="96"/>
      <c r="R28" s="96"/>
      <c r="S28" s="96"/>
      <c r="T28" s="96"/>
      <c r="U28" s="96"/>
      <c r="V28" s="96"/>
      <c r="W28" s="96"/>
      <c r="X28" s="96">
        <v>1</v>
      </c>
      <c r="Y28" s="96">
        <v>1</v>
      </c>
    </row>
    <row r="29" spans="1:25" ht="91.5" thickTop="1" x14ac:dyDescent="0.35">
      <c r="A29" s="74" t="s">
        <v>401</v>
      </c>
      <c r="B29" s="75" t="s">
        <v>394</v>
      </c>
      <c r="C29" s="76" t="s">
        <v>43</v>
      </c>
      <c r="D29" s="76" t="s">
        <v>27</v>
      </c>
      <c r="E29" s="76" t="s">
        <v>21</v>
      </c>
      <c r="F29" s="76" t="s">
        <v>15</v>
      </c>
      <c r="G29" s="77" t="s">
        <v>72</v>
      </c>
      <c r="H29" s="75" t="s">
        <v>179</v>
      </c>
      <c r="I29" s="77" t="s">
        <v>219</v>
      </c>
      <c r="J29" s="78" t="s">
        <v>297</v>
      </c>
      <c r="K29" s="79" t="s">
        <v>97</v>
      </c>
      <c r="L29" s="80" t="s">
        <v>220</v>
      </c>
      <c r="M29" s="79"/>
      <c r="N29" s="79"/>
      <c r="O29" s="79"/>
      <c r="P29" s="79"/>
      <c r="Q29" s="79"/>
      <c r="R29" s="79"/>
      <c r="S29" s="79">
        <v>1</v>
      </c>
      <c r="T29" s="79"/>
      <c r="U29" s="79"/>
      <c r="V29" s="79"/>
      <c r="W29" s="79"/>
      <c r="X29" s="79"/>
      <c r="Y29" s="75">
        <f t="shared" ref="Y29:Y33" si="0">SUM(M29:X29)</f>
        <v>1</v>
      </c>
    </row>
    <row r="30" spans="1:25" ht="105" x14ac:dyDescent="0.35">
      <c r="A30" s="74" t="s">
        <v>401</v>
      </c>
      <c r="B30" s="75" t="s">
        <v>396</v>
      </c>
      <c r="C30" s="76" t="s">
        <v>43</v>
      </c>
      <c r="D30" s="76" t="s">
        <v>27</v>
      </c>
      <c r="E30" s="76" t="s">
        <v>22</v>
      </c>
      <c r="F30" s="76" t="s">
        <v>19</v>
      </c>
      <c r="G30" s="77" t="s">
        <v>72</v>
      </c>
      <c r="H30" s="75" t="s">
        <v>179</v>
      </c>
      <c r="I30" s="77" t="s">
        <v>327</v>
      </c>
      <c r="J30" s="77" t="s">
        <v>328</v>
      </c>
      <c r="K30" s="79" t="s">
        <v>97</v>
      </c>
      <c r="L30" s="80" t="s">
        <v>329</v>
      </c>
      <c r="M30" s="79"/>
      <c r="N30" s="79"/>
      <c r="O30" s="79"/>
      <c r="P30" s="79"/>
      <c r="Q30" s="79"/>
      <c r="R30" s="79"/>
      <c r="S30" s="79"/>
      <c r="T30" s="79"/>
      <c r="U30" s="79"/>
      <c r="V30" s="79"/>
      <c r="W30" s="79"/>
      <c r="X30" s="79">
        <v>1</v>
      </c>
      <c r="Y30" s="80">
        <f t="shared" si="0"/>
        <v>1</v>
      </c>
    </row>
    <row r="31" spans="1:25" ht="120.75" x14ac:dyDescent="0.35">
      <c r="A31" s="74" t="s">
        <v>401</v>
      </c>
      <c r="B31" s="75" t="s">
        <v>394</v>
      </c>
      <c r="C31" s="76" t="s">
        <v>43</v>
      </c>
      <c r="D31" s="76" t="s">
        <v>27</v>
      </c>
      <c r="E31" s="76" t="s">
        <v>21</v>
      </c>
      <c r="F31" s="76" t="s">
        <v>15</v>
      </c>
      <c r="G31" s="77" t="s">
        <v>72</v>
      </c>
      <c r="H31" s="75" t="s">
        <v>179</v>
      </c>
      <c r="I31" s="77" t="s">
        <v>286</v>
      </c>
      <c r="J31" s="78" t="s">
        <v>287</v>
      </c>
      <c r="K31" s="79" t="s">
        <v>97</v>
      </c>
      <c r="L31" s="80" t="s">
        <v>208</v>
      </c>
      <c r="M31" s="79"/>
      <c r="N31" s="79"/>
      <c r="O31" s="79"/>
      <c r="P31" s="79"/>
      <c r="Q31" s="79">
        <v>1</v>
      </c>
      <c r="R31" s="79"/>
      <c r="S31" s="79"/>
      <c r="T31" s="79"/>
      <c r="U31" s="79"/>
      <c r="V31" s="79"/>
      <c r="W31" s="79"/>
      <c r="X31" s="79"/>
      <c r="Y31" s="75">
        <f>SUM(M31:X31)</f>
        <v>1</v>
      </c>
    </row>
    <row r="32" spans="1:25" ht="135" x14ac:dyDescent="0.35">
      <c r="A32" s="74" t="s">
        <v>401</v>
      </c>
      <c r="B32" s="75" t="s">
        <v>394</v>
      </c>
      <c r="C32" s="76" t="s">
        <v>43</v>
      </c>
      <c r="D32" s="76" t="s">
        <v>27</v>
      </c>
      <c r="E32" s="76" t="s">
        <v>21</v>
      </c>
      <c r="F32" s="76" t="s">
        <v>15</v>
      </c>
      <c r="G32" s="77" t="s">
        <v>72</v>
      </c>
      <c r="H32" s="98" t="s">
        <v>181</v>
      </c>
      <c r="I32" s="77" t="s">
        <v>284</v>
      </c>
      <c r="J32" s="77" t="s">
        <v>285</v>
      </c>
      <c r="K32" s="79" t="s">
        <v>97</v>
      </c>
      <c r="L32" s="80" t="s">
        <v>271</v>
      </c>
      <c r="M32" s="79"/>
      <c r="N32" s="79"/>
      <c r="O32" s="79"/>
      <c r="P32" s="79"/>
      <c r="Q32" s="79">
        <v>1</v>
      </c>
      <c r="R32" s="79"/>
      <c r="S32" s="79"/>
      <c r="T32" s="79"/>
      <c r="U32" s="79"/>
      <c r="V32" s="79"/>
      <c r="W32" s="79"/>
      <c r="X32" s="79"/>
      <c r="Y32" s="75">
        <f>SUM(M32:X32)</f>
        <v>1</v>
      </c>
    </row>
    <row r="33" spans="1:25" ht="120.75" x14ac:dyDescent="0.35">
      <c r="A33" s="74" t="s">
        <v>401</v>
      </c>
      <c r="B33" s="75" t="s">
        <v>394</v>
      </c>
      <c r="C33" s="76" t="s">
        <v>43</v>
      </c>
      <c r="D33" s="76" t="s">
        <v>27</v>
      </c>
      <c r="E33" s="76" t="s">
        <v>21</v>
      </c>
      <c r="F33" s="76" t="s">
        <v>15</v>
      </c>
      <c r="G33" s="77" t="s">
        <v>72</v>
      </c>
      <c r="H33" s="77" t="s">
        <v>182</v>
      </c>
      <c r="I33" s="77" t="s">
        <v>282</v>
      </c>
      <c r="J33" s="78" t="s">
        <v>283</v>
      </c>
      <c r="K33" s="79" t="s">
        <v>294</v>
      </c>
      <c r="L33" s="80" t="s">
        <v>270</v>
      </c>
      <c r="M33" s="79"/>
      <c r="N33" s="79"/>
      <c r="O33" s="79"/>
      <c r="P33" s="79"/>
      <c r="Q33" s="79">
        <v>1</v>
      </c>
      <c r="R33" s="79"/>
      <c r="S33" s="79"/>
      <c r="T33" s="79"/>
      <c r="U33" s="79"/>
      <c r="V33" s="79"/>
      <c r="W33" s="79"/>
      <c r="X33" s="79"/>
      <c r="Y33" s="75">
        <f t="shared" si="0"/>
        <v>1</v>
      </c>
    </row>
    <row r="34" spans="1:25" ht="150.75" thickBot="1" x14ac:dyDescent="0.4">
      <c r="A34" s="81" t="s">
        <v>401</v>
      </c>
      <c r="B34" s="82" t="s">
        <v>395</v>
      </c>
      <c r="C34" s="83" t="s">
        <v>43</v>
      </c>
      <c r="D34" s="83" t="s">
        <v>27</v>
      </c>
      <c r="E34" s="83" t="s">
        <v>11</v>
      </c>
      <c r="F34" s="83" t="s">
        <v>9</v>
      </c>
      <c r="G34" s="83" t="s">
        <v>73</v>
      </c>
      <c r="H34" s="82" t="s">
        <v>184</v>
      </c>
      <c r="I34" s="83" t="s">
        <v>127</v>
      </c>
      <c r="J34" s="83" t="s">
        <v>128</v>
      </c>
      <c r="K34" s="82" t="s">
        <v>97</v>
      </c>
      <c r="L34" s="82" t="s">
        <v>126</v>
      </c>
      <c r="M34" s="82"/>
      <c r="N34" s="82"/>
      <c r="O34" s="82"/>
      <c r="P34" s="82"/>
      <c r="Q34" s="82"/>
      <c r="R34" s="82"/>
      <c r="S34" s="82"/>
      <c r="T34" s="82"/>
      <c r="U34" s="82"/>
      <c r="V34" s="82">
        <v>1</v>
      </c>
      <c r="W34" s="82"/>
      <c r="X34" s="82"/>
      <c r="Y34" s="82">
        <f>SUM(M34:X34)</f>
        <v>1</v>
      </c>
    </row>
    <row r="35" spans="1:25" ht="150.75" thickTop="1" x14ac:dyDescent="0.35">
      <c r="A35" s="99" t="s">
        <v>402</v>
      </c>
      <c r="B35" s="100" t="s">
        <v>394</v>
      </c>
      <c r="C35" s="101" t="s">
        <v>44</v>
      </c>
      <c r="D35" s="101" t="s">
        <v>27</v>
      </c>
      <c r="E35" s="101" t="s">
        <v>21</v>
      </c>
      <c r="F35" s="101" t="s">
        <v>15</v>
      </c>
      <c r="G35" s="102" t="s">
        <v>72</v>
      </c>
      <c r="H35" s="100" t="s">
        <v>168</v>
      </c>
      <c r="I35" s="102" t="s">
        <v>221</v>
      </c>
      <c r="J35" s="103" t="s">
        <v>222</v>
      </c>
      <c r="K35" s="104" t="s">
        <v>266</v>
      </c>
      <c r="L35" s="105" t="s">
        <v>272</v>
      </c>
      <c r="M35" s="104"/>
      <c r="N35" s="104"/>
      <c r="O35" s="104"/>
      <c r="P35" s="104"/>
      <c r="Q35" s="104"/>
      <c r="R35" s="104"/>
      <c r="S35" s="104"/>
      <c r="T35" s="104"/>
      <c r="U35" s="104"/>
      <c r="V35" s="104">
        <v>1</v>
      </c>
      <c r="W35" s="104"/>
      <c r="X35" s="104"/>
      <c r="Y35" s="100">
        <f t="shared" ref="Y35:Y43" si="1">SUM(M35:X35)</f>
        <v>1</v>
      </c>
    </row>
    <row r="36" spans="1:25" ht="120.75" x14ac:dyDescent="0.35">
      <c r="A36" s="99" t="s">
        <v>402</v>
      </c>
      <c r="B36" s="100" t="s">
        <v>394</v>
      </c>
      <c r="C36" s="101" t="s">
        <v>44</v>
      </c>
      <c r="D36" s="101" t="s">
        <v>27</v>
      </c>
      <c r="E36" s="101" t="s">
        <v>21</v>
      </c>
      <c r="F36" s="101" t="s">
        <v>15</v>
      </c>
      <c r="G36" s="102" t="s">
        <v>72</v>
      </c>
      <c r="H36" s="100" t="s">
        <v>165</v>
      </c>
      <c r="I36" s="102" t="s">
        <v>223</v>
      </c>
      <c r="J36" s="103" t="s">
        <v>224</v>
      </c>
      <c r="K36" s="104" t="s">
        <v>94</v>
      </c>
      <c r="L36" s="105" t="s">
        <v>225</v>
      </c>
      <c r="M36" s="104"/>
      <c r="N36" s="104"/>
      <c r="O36" s="104"/>
      <c r="P36" s="104"/>
      <c r="Q36" s="104"/>
      <c r="R36" s="104"/>
      <c r="S36" s="104"/>
      <c r="T36" s="104"/>
      <c r="U36" s="104"/>
      <c r="V36" s="104"/>
      <c r="W36" s="104">
        <v>1</v>
      </c>
      <c r="X36" s="104"/>
      <c r="Y36" s="100">
        <f t="shared" si="1"/>
        <v>1</v>
      </c>
    </row>
    <row r="37" spans="1:25" ht="90" x14ac:dyDescent="0.35">
      <c r="A37" s="99" t="s">
        <v>402</v>
      </c>
      <c r="B37" s="100" t="s">
        <v>394</v>
      </c>
      <c r="C37" s="101" t="s">
        <v>44</v>
      </c>
      <c r="D37" s="101" t="s">
        <v>27</v>
      </c>
      <c r="E37" s="101" t="s">
        <v>21</v>
      </c>
      <c r="F37" s="101" t="s">
        <v>15</v>
      </c>
      <c r="G37" s="102" t="s">
        <v>72</v>
      </c>
      <c r="H37" s="100" t="s">
        <v>165</v>
      </c>
      <c r="I37" s="102" t="s">
        <v>226</v>
      </c>
      <c r="J37" s="102" t="s">
        <v>227</v>
      </c>
      <c r="K37" s="104" t="s">
        <v>266</v>
      </c>
      <c r="L37" s="105" t="s">
        <v>295</v>
      </c>
      <c r="M37" s="104"/>
      <c r="N37" s="104"/>
      <c r="O37" s="104"/>
      <c r="P37" s="104"/>
      <c r="Q37" s="104"/>
      <c r="R37" s="104"/>
      <c r="S37" s="104"/>
      <c r="T37" s="104"/>
      <c r="U37" s="104"/>
      <c r="V37" s="104"/>
      <c r="W37" s="104">
        <v>1</v>
      </c>
      <c r="X37" s="104"/>
      <c r="Y37" s="100">
        <f t="shared" si="1"/>
        <v>1</v>
      </c>
    </row>
    <row r="38" spans="1:25" ht="90" x14ac:dyDescent="0.35">
      <c r="A38" s="99" t="s">
        <v>402</v>
      </c>
      <c r="B38" s="100" t="s">
        <v>396</v>
      </c>
      <c r="C38" s="101" t="s">
        <v>45</v>
      </c>
      <c r="D38" s="101" t="s">
        <v>27</v>
      </c>
      <c r="E38" s="101" t="s">
        <v>21</v>
      </c>
      <c r="F38" s="101" t="s">
        <v>16</v>
      </c>
      <c r="G38" s="102" t="s">
        <v>72</v>
      </c>
      <c r="H38" s="100" t="s">
        <v>165</v>
      </c>
      <c r="I38" s="102" t="s">
        <v>335</v>
      </c>
      <c r="J38" s="102" t="s">
        <v>342</v>
      </c>
      <c r="K38" s="104" t="s">
        <v>340</v>
      </c>
      <c r="L38" s="105" t="s">
        <v>341</v>
      </c>
      <c r="M38" s="104"/>
      <c r="N38" s="104"/>
      <c r="O38" s="104"/>
      <c r="P38" s="104"/>
      <c r="Q38" s="104"/>
      <c r="R38" s="104">
        <v>1</v>
      </c>
      <c r="S38" s="104"/>
      <c r="T38" s="104"/>
      <c r="U38" s="104"/>
      <c r="V38" s="104"/>
      <c r="W38" s="104"/>
      <c r="X38" s="104"/>
      <c r="Y38" s="105">
        <f t="shared" si="1"/>
        <v>1</v>
      </c>
    </row>
    <row r="39" spans="1:25" ht="105" x14ac:dyDescent="0.35">
      <c r="A39" s="99" t="s">
        <v>402</v>
      </c>
      <c r="B39" s="100" t="s">
        <v>396</v>
      </c>
      <c r="C39" s="101" t="s">
        <v>44</v>
      </c>
      <c r="D39" s="101" t="s">
        <v>27</v>
      </c>
      <c r="E39" s="101" t="s">
        <v>22</v>
      </c>
      <c r="F39" s="101" t="s">
        <v>19</v>
      </c>
      <c r="G39" s="102" t="s">
        <v>72</v>
      </c>
      <c r="H39" s="100" t="s">
        <v>163</v>
      </c>
      <c r="I39" s="102" t="s">
        <v>330</v>
      </c>
      <c r="J39" s="102" t="s">
        <v>302</v>
      </c>
      <c r="K39" s="104" t="s">
        <v>331</v>
      </c>
      <c r="L39" s="105" t="s">
        <v>304</v>
      </c>
      <c r="M39" s="104"/>
      <c r="N39" s="104"/>
      <c r="O39" s="104"/>
      <c r="P39" s="104"/>
      <c r="Q39" s="104"/>
      <c r="R39" s="104"/>
      <c r="S39" s="104"/>
      <c r="T39" s="104"/>
      <c r="U39" s="104"/>
      <c r="V39" s="104"/>
      <c r="W39" s="104"/>
      <c r="X39" s="104">
        <v>1</v>
      </c>
      <c r="Y39" s="105">
        <f t="shared" si="1"/>
        <v>1</v>
      </c>
    </row>
    <row r="40" spans="1:25" ht="150" x14ac:dyDescent="0.35">
      <c r="A40" s="99" t="s">
        <v>402</v>
      </c>
      <c r="B40" s="100" t="s">
        <v>396</v>
      </c>
      <c r="C40" s="101" t="s">
        <v>45</v>
      </c>
      <c r="D40" s="101" t="s">
        <v>0</v>
      </c>
      <c r="E40" s="101" t="s">
        <v>7</v>
      </c>
      <c r="F40" s="101" t="s">
        <v>4</v>
      </c>
      <c r="G40" s="102" t="s">
        <v>72</v>
      </c>
      <c r="H40" s="100" t="s">
        <v>166</v>
      </c>
      <c r="I40" s="102" t="s">
        <v>361</v>
      </c>
      <c r="J40" s="102" t="s">
        <v>362</v>
      </c>
      <c r="K40" s="104" t="s">
        <v>363</v>
      </c>
      <c r="L40" s="105" t="s">
        <v>364</v>
      </c>
      <c r="M40" s="104"/>
      <c r="N40" s="104"/>
      <c r="O40" s="104">
        <v>1</v>
      </c>
      <c r="P40" s="104"/>
      <c r="Q40" s="104">
        <v>1</v>
      </c>
      <c r="R40" s="104"/>
      <c r="S40" s="104"/>
      <c r="T40" s="104"/>
      <c r="U40" s="104"/>
      <c r="V40" s="104"/>
      <c r="W40" s="104"/>
      <c r="X40" s="104"/>
      <c r="Y40" s="105">
        <f t="shared" si="1"/>
        <v>2</v>
      </c>
    </row>
    <row r="41" spans="1:25" ht="150" x14ac:dyDescent="0.35">
      <c r="A41" s="99" t="s">
        <v>402</v>
      </c>
      <c r="B41" s="100" t="s">
        <v>396</v>
      </c>
      <c r="C41" s="101" t="s">
        <v>45</v>
      </c>
      <c r="D41" s="101" t="s">
        <v>0</v>
      </c>
      <c r="E41" s="101" t="s">
        <v>7</v>
      </c>
      <c r="F41" s="101" t="s">
        <v>4</v>
      </c>
      <c r="G41" s="102" t="s">
        <v>72</v>
      </c>
      <c r="H41" s="100" t="s">
        <v>166</v>
      </c>
      <c r="I41" s="102" t="s">
        <v>365</v>
      </c>
      <c r="J41" s="102" t="s">
        <v>366</v>
      </c>
      <c r="K41" s="104" t="s">
        <v>363</v>
      </c>
      <c r="L41" s="105" t="s">
        <v>341</v>
      </c>
      <c r="M41" s="104"/>
      <c r="N41" s="104"/>
      <c r="O41" s="104"/>
      <c r="P41" s="104"/>
      <c r="Q41" s="104"/>
      <c r="R41" s="104"/>
      <c r="S41" s="104"/>
      <c r="T41" s="104">
        <v>1</v>
      </c>
      <c r="U41" s="104"/>
      <c r="V41" s="104">
        <v>1</v>
      </c>
      <c r="W41" s="104"/>
      <c r="X41" s="104"/>
      <c r="Y41" s="105">
        <f t="shared" si="1"/>
        <v>2</v>
      </c>
    </row>
    <row r="42" spans="1:25" ht="105" x14ac:dyDescent="0.35">
      <c r="A42" s="99" t="s">
        <v>402</v>
      </c>
      <c r="B42" s="100" t="s">
        <v>396</v>
      </c>
      <c r="C42" s="101" t="s">
        <v>45</v>
      </c>
      <c r="D42" s="101" t="s">
        <v>0</v>
      </c>
      <c r="E42" s="101" t="s">
        <v>7</v>
      </c>
      <c r="F42" s="101" t="s">
        <v>4</v>
      </c>
      <c r="G42" s="102" t="s">
        <v>72</v>
      </c>
      <c r="H42" s="100" t="s">
        <v>166</v>
      </c>
      <c r="I42" s="102" t="s">
        <v>367</v>
      </c>
      <c r="J42" s="102" t="s">
        <v>368</v>
      </c>
      <c r="K42" s="104" t="s">
        <v>331</v>
      </c>
      <c r="L42" s="105" t="s">
        <v>307</v>
      </c>
      <c r="M42" s="104"/>
      <c r="N42" s="104"/>
      <c r="O42" s="104"/>
      <c r="P42" s="104"/>
      <c r="Q42" s="104"/>
      <c r="R42" s="104"/>
      <c r="S42" s="104">
        <v>1</v>
      </c>
      <c r="T42" s="104"/>
      <c r="U42" s="104"/>
      <c r="V42" s="104"/>
      <c r="W42" s="104"/>
      <c r="X42" s="104"/>
      <c r="Y42" s="105">
        <f t="shared" si="1"/>
        <v>1</v>
      </c>
    </row>
    <row r="43" spans="1:25" ht="90.75" thickBot="1" x14ac:dyDescent="0.4">
      <c r="A43" s="106" t="s">
        <v>402</v>
      </c>
      <c r="B43" s="107" t="s">
        <v>396</v>
      </c>
      <c r="C43" s="108" t="s">
        <v>45</v>
      </c>
      <c r="D43" s="108" t="s">
        <v>27</v>
      </c>
      <c r="E43" s="108" t="s">
        <v>21</v>
      </c>
      <c r="F43" s="108" t="s">
        <v>379</v>
      </c>
      <c r="G43" s="109" t="s">
        <v>72</v>
      </c>
      <c r="H43" s="107" t="s">
        <v>166</v>
      </c>
      <c r="I43" s="109" t="s">
        <v>369</v>
      </c>
      <c r="J43" s="109" t="s">
        <v>370</v>
      </c>
      <c r="K43" s="110" t="s">
        <v>371</v>
      </c>
      <c r="L43" s="111" t="s">
        <v>372</v>
      </c>
      <c r="M43" s="110"/>
      <c r="N43" s="110"/>
      <c r="O43" s="110"/>
      <c r="P43" s="110"/>
      <c r="Q43" s="110"/>
      <c r="R43" s="110"/>
      <c r="S43" s="110"/>
      <c r="T43" s="110"/>
      <c r="U43" s="110"/>
      <c r="V43" s="110"/>
      <c r="W43" s="110"/>
      <c r="X43" s="110">
        <v>1</v>
      </c>
      <c r="Y43" s="111">
        <f t="shared" si="1"/>
        <v>1</v>
      </c>
    </row>
    <row r="44" spans="1:25" ht="151.5" thickTop="1" x14ac:dyDescent="0.35">
      <c r="A44" s="74" t="s">
        <v>403</v>
      </c>
      <c r="B44" s="75" t="s">
        <v>394</v>
      </c>
      <c r="C44" s="76" t="s">
        <v>42</v>
      </c>
      <c r="D44" s="76" t="s">
        <v>27</v>
      </c>
      <c r="E44" s="76" t="s">
        <v>21</v>
      </c>
      <c r="F44" s="76" t="s">
        <v>15</v>
      </c>
      <c r="G44" s="77" t="s">
        <v>72</v>
      </c>
      <c r="H44" s="75" t="s">
        <v>187</v>
      </c>
      <c r="I44" s="77" t="s">
        <v>217</v>
      </c>
      <c r="J44" s="78" t="s">
        <v>218</v>
      </c>
      <c r="K44" s="79" t="s">
        <v>266</v>
      </c>
      <c r="L44" s="80" t="s">
        <v>292</v>
      </c>
      <c r="M44" s="79"/>
      <c r="N44" s="79"/>
      <c r="O44" s="79"/>
      <c r="P44" s="79"/>
      <c r="Q44" s="79"/>
      <c r="R44" s="79"/>
      <c r="S44" s="79"/>
      <c r="T44" s="79"/>
      <c r="U44" s="79">
        <v>1</v>
      </c>
      <c r="V44" s="79"/>
      <c r="W44" s="79"/>
      <c r="X44" s="79"/>
      <c r="Y44" s="75">
        <v>1</v>
      </c>
    </row>
    <row r="45" spans="1:25" ht="120" x14ac:dyDescent="0.35">
      <c r="A45" s="74" t="s">
        <v>403</v>
      </c>
      <c r="B45" s="75" t="s">
        <v>394</v>
      </c>
      <c r="C45" s="76" t="s">
        <v>42</v>
      </c>
      <c r="D45" s="76" t="s">
        <v>27</v>
      </c>
      <c r="E45" s="76" t="s">
        <v>21</v>
      </c>
      <c r="F45" s="76" t="s">
        <v>15</v>
      </c>
      <c r="G45" s="77" t="s">
        <v>72</v>
      </c>
      <c r="H45" s="75" t="s">
        <v>187</v>
      </c>
      <c r="I45" s="77" t="s">
        <v>280</v>
      </c>
      <c r="J45" s="78" t="s">
        <v>281</v>
      </c>
      <c r="K45" s="79" t="s">
        <v>268</v>
      </c>
      <c r="L45" s="80" t="s">
        <v>269</v>
      </c>
      <c r="M45" s="79"/>
      <c r="N45" s="79"/>
      <c r="O45" s="79"/>
      <c r="P45" s="79"/>
      <c r="Q45" s="79"/>
      <c r="R45" s="79"/>
      <c r="S45" s="79"/>
      <c r="T45" s="79"/>
      <c r="U45" s="79">
        <v>1</v>
      </c>
      <c r="V45" s="79"/>
      <c r="W45" s="79"/>
      <c r="X45" s="79"/>
      <c r="Y45" s="75">
        <v>1</v>
      </c>
    </row>
    <row r="46" spans="1:25" ht="120" x14ac:dyDescent="0.35">
      <c r="A46" s="74" t="s">
        <v>403</v>
      </c>
      <c r="B46" s="75" t="s">
        <v>396</v>
      </c>
      <c r="C46" s="76" t="s">
        <v>42</v>
      </c>
      <c r="D46" s="76" t="s">
        <v>27</v>
      </c>
      <c r="E46" s="76" t="s">
        <v>22</v>
      </c>
      <c r="F46" s="76" t="s">
        <v>19</v>
      </c>
      <c r="G46" s="77" t="s">
        <v>72</v>
      </c>
      <c r="H46" s="75" t="s">
        <v>187</v>
      </c>
      <c r="I46" s="77" t="s">
        <v>318</v>
      </c>
      <c r="J46" s="77" t="s">
        <v>319</v>
      </c>
      <c r="K46" s="80" t="s">
        <v>97</v>
      </c>
      <c r="L46" s="80" t="s">
        <v>320</v>
      </c>
      <c r="M46" s="79"/>
      <c r="N46" s="79"/>
      <c r="O46" s="79"/>
      <c r="P46" s="79"/>
      <c r="Q46" s="79"/>
      <c r="R46" s="79"/>
      <c r="S46" s="79"/>
      <c r="T46" s="79"/>
      <c r="U46" s="79"/>
      <c r="V46" s="79"/>
      <c r="W46" s="79"/>
      <c r="X46" s="79">
        <v>1</v>
      </c>
      <c r="Y46" s="80">
        <v>1</v>
      </c>
    </row>
    <row r="47" spans="1:25" ht="120" x14ac:dyDescent="0.35">
      <c r="A47" s="74" t="s">
        <v>403</v>
      </c>
      <c r="B47" s="75" t="s">
        <v>396</v>
      </c>
      <c r="C47" s="76" t="s">
        <v>42</v>
      </c>
      <c r="D47" s="76" t="s">
        <v>27</v>
      </c>
      <c r="E47" s="76" t="s">
        <v>22</v>
      </c>
      <c r="F47" s="76" t="s">
        <v>20</v>
      </c>
      <c r="G47" s="77" t="s">
        <v>72</v>
      </c>
      <c r="H47" s="75" t="s">
        <v>187</v>
      </c>
      <c r="I47" s="77" t="s">
        <v>315</v>
      </c>
      <c r="J47" s="77" t="s">
        <v>316</v>
      </c>
      <c r="K47" s="80" t="s">
        <v>97</v>
      </c>
      <c r="L47" s="80" t="s">
        <v>317</v>
      </c>
      <c r="M47" s="79"/>
      <c r="N47" s="79"/>
      <c r="O47" s="79"/>
      <c r="P47" s="79"/>
      <c r="Q47" s="79"/>
      <c r="R47" s="79"/>
      <c r="S47" s="79">
        <v>1</v>
      </c>
      <c r="T47" s="79"/>
      <c r="U47" s="79"/>
      <c r="V47" s="79"/>
      <c r="W47" s="79"/>
      <c r="X47" s="79"/>
      <c r="Y47" s="80">
        <v>1</v>
      </c>
    </row>
    <row r="48" spans="1:25" ht="105" x14ac:dyDescent="0.35">
      <c r="A48" s="74" t="s">
        <v>403</v>
      </c>
      <c r="B48" s="75" t="s">
        <v>395</v>
      </c>
      <c r="C48" s="76" t="s">
        <v>42</v>
      </c>
      <c r="D48" s="76" t="s">
        <v>27</v>
      </c>
      <c r="E48" s="76" t="s">
        <v>11</v>
      </c>
      <c r="F48" s="76" t="s">
        <v>9</v>
      </c>
      <c r="G48" s="76" t="s">
        <v>73</v>
      </c>
      <c r="H48" s="75" t="s">
        <v>185</v>
      </c>
      <c r="I48" s="76" t="s">
        <v>264</v>
      </c>
      <c r="J48" s="76" t="s">
        <v>125</v>
      </c>
      <c r="K48" s="75" t="s">
        <v>97</v>
      </c>
      <c r="L48" s="75" t="s">
        <v>126</v>
      </c>
      <c r="M48" s="75"/>
      <c r="N48" s="75"/>
      <c r="O48" s="75"/>
      <c r="P48" s="75"/>
      <c r="Q48" s="75"/>
      <c r="R48" s="75"/>
      <c r="S48" s="75"/>
      <c r="T48" s="75"/>
      <c r="U48" s="75"/>
      <c r="V48" s="75"/>
      <c r="W48" s="75">
        <v>1</v>
      </c>
      <c r="X48" s="75"/>
      <c r="Y48" s="75">
        <v>1</v>
      </c>
    </row>
    <row r="49" spans="1:25" ht="120" x14ac:dyDescent="0.35">
      <c r="A49" s="74" t="s">
        <v>403</v>
      </c>
      <c r="B49" s="75" t="s">
        <v>396</v>
      </c>
      <c r="C49" s="76" t="s">
        <v>42</v>
      </c>
      <c r="D49" s="76" t="s">
        <v>0</v>
      </c>
      <c r="E49" s="76" t="s">
        <v>7</v>
      </c>
      <c r="F49" s="76" t="s">
        <v>6</v>
      </c>
      <c r="G49" s="76" t="s">
        <v>72</v>
      </c>
      <c r="H49" s="75" t="s">
        <v>186</v>
      </c>
      <c r="I49" s="76" t="s">
        <v>311</v>
      </c>
      <c r="J49" s="76" t="s">
        <v>312</v>
      </c>
      <c r="K49" s="75" t="s">
        <v>313</v>
      </c>
      <c r="L49" s="75" t="s">
        <v>314</v>
      </c>
      <c r="M49" s="75"/>
      <c r="N49" s="75"/>
      <c r="O49" s="75"/>
      <c r="P49" s="75"/>
      <c r="Q49" s="75"/>
      <c r="R49" s="75"/>
      <c r="S49" s="75"/>
      <c r="T49" s="75">
        <v>1</v>
      </c>
      <c r="U49" s="75">
        <v>1</v>
      </c>
      <c r="V49" s="75"/>
      <c r="W49" s="75"/>
      <c r="X49" s="75"/>
      <c r="Y49" s="75">
        <v>2</v>
      </c>
    </row>
    <row r="50" spans="1:25" ht="105" x14ac:dyDescent="0.35">
      <c r="A50" s="74" t="s">
        <v>403</v>
      </c>
      <c r="B50" s="75" t="s">
        <v>395</v>
      </c>
      <c r="C50" s="76" t="s">
        <v>42</v>
      </c>
      <c r="D50" s="76" t="s">
        <v>27</v>
      </c>
      <c r="E50" s="76" t="s">
        <v>22</v>
      </c>
      <c r="F50" s="76" t="s">
        <v>19</v>
      </c>
      <c r="G50" s="77" t="s">
        <v>71</v>
      </c>
      <c r="H50" s="75" t="s">
        <v>188</v>
      </c>
      <c r="I50" s="77" t="s">
        <v>105</v>
      </c>
      <c r="J50" s="77" t="s">
        <v>106</v>
      </c>
      <c r="K50" s="79" t="s">
        <v>96</v>
      </c>
      <c r="L50" s="80" t="s">
        <v>107</v>
      </c>
      <c r="M50" s="79"/>
      <c r="N50" s="79"/>
      <c r="O50" s="79"/>
      <c r="P50" s="79"/>
      <c r="Q50" s="79"/>
      <c r="R50" s="79"/>
      <c r="S50" s="79"/>
      <c r="T50" s="79"/>
      <c r="U50" s="79"/>
      <c r="V50" s="79"/>
      <c r="W50" s="79"/>
      <c r="X50" s="79">
        <v>1</v>
      </c>
      <c r="Y50" s="80">
        <v>1</v>
      </c>
    </row>
    <row r="51" spans="1:25" ht="105" x14ac:dyDescent="0.35">
      <c r="A51" s="74" t="s">
        <v>403</v>
      </c>
      <c r="B51" s="75" t="s">
        <v>100</v>
      </c>
      <c r="C51" s="76" t="s">
        <v>42</v>
      </c>
      <c r="D51" s="76" t="s">
        <v>27</v>
      </c>
      <c r="E51" s="76" t="s">
        <v>11</v>
      </c>
      <c r="F51" s="76" t="s">
        <v>9</v>
      </c>
      <c r="G51" s="76" t="s">
        <v>70</v>
      </c>
      <c r="H51" s="75" t="s">
        <v>189</v>
      </c>
      <c r="I51" s="76" t="s">
        <v>82</v>
      </c>
      <c r="J51" s="76" t="s">
        <v>83</v>
      </c>
      <c r="K51" s="75" t="s">
        <v>94</v>
      </c>
      <c r="L51" s="75" t="s">
        <v>84</v>
      </c>
      <c r="M51" s="75"/>
      <c r="N51" s="75"/>
      <c r="O51" s="75"/>
      <c r="P51" s="75"/>
      <c r="Q51" s="75"/>
      <c r="R51" s="75"/>
      <c r="S51" s="75">
        <v>1</v>
      </c>
      <c r="T51" s="75"/>
      <c r="U51" s="75"/>
      <c r="V51" s="75"/>
      <c r="W51" s="75"/>
      <c r="X51" s="75"/>
      <c r="Y51" s="75">
        <v>1</v>
      </c>
    </row>
    <row r="52" spans="1:25" ht="120" x14ac:dyDescent="0.35">
      <c r="A52" s="74" t="s">
        <v>403</v>
      </c>
      <c r="B52" s="75" t="s">
        <v>396</v>
      </c>
      <c r="C52" s="76" t="s">
        <v>42</v>
      </c>
      <c r="D52" s="76" t="s">
        <v>27</v>
      </c>
      <c r="E52" s="76" t="s">
        <v>23</v>
      </c>
      <c r="F52" s="76" t="s">
        <v>12</v>
      </c>
      <c r="G52" s="76" t="s">
        <v>72</v>
      </c>
      <c r="H52" s="75" t="s">
        <v>193</v>
      </c>
      <c r="I52" s="76" t="s">
        <v>321</v>
      </c>
      <c r="J52" s="76" t="s">
        <v>322</v>
      </c>
      <c r="K52" s="75" t="s">
        <v>97</v>
      </c>
      <c r="L52" s="75" t="s">
        <v>373</v>
      </c>
      <c r="M52" s="75"/>
      <c r="N52" s="75"/>
      <c r="O52" s="75"/>
      <c r="P52" s="75"/>
      <c r="Q52" s="75">
        <v>1</v>
      </c>
      <c r="R52" s="75"/>
      <c r="S52" s="75"/>
      <c r="T52" s="75"/>
      <c r="U52" s="75"/>
      <c r="V52" s="75"/>
      <c r="W52" s="75"/>
      <c r="X52" s="75"/>
      <c r="Y52" s="75">
        <v>1</v>
      </c>
    </row>
    <row r="53" spans="1:25" ht="105.75" thickBot="1" x14ac:dyDescent="0.4">
      <c r="A53" s="112" t="s">
        <v>403</v>
      </c>
      <c r="B53" s="113" t="s">
        <v>396</v>
      </c>
      <c r="C53" s="114" t="s">
        <v>42</v>
      </c>
      <c r="D53" s="114" t="s">
        <v>27</v>
      </c>
      <c r="E53" s="114" t="s">
        <v>22</v>
      </c>
      <c r="F53" s="114" t="s">
        <v>20</v>
      </c>
      <c r="G53" s="115" t="s">
        <v>72</v>
      </c>
      <c r="H53" s="113" t="s">
        <v>194</v>
      </c>
      <c r="I53" s="115" t="s">
        <v>323</v>
      </c>
      <c r="J53" s="115" t="s">
        <v>324</v>
      </c>
      <c r="K53" s="116" t="s">
        <v>325</v>
      </c>
      <c r="L53" s="117" t="s">
        <v>326</v>
      </c>
      <c r="M53" s="116">
        <v>1</v>
      </c>
      <c r="N53" s="116">
        <v>1</v>
      </c>
      <c r="O53" s="116">
        <v>1</v>
      </c>
      <c r="P53" s="116">
        <v>1</v>
      </c>
      <c r="Q53" s="116">
        <v>1</v>
      </c>
      <c r="R53" s="116">
        <v>1</v>
      </c>
      <c r="S53" s="116">
        <v>1</v>
      </c>
      <c r="T53" s="116">
        <v>1</v>
      </c>
      <c r="U53" s="116">
        <v>1</v>
      </c>
      <c r="V53" s="116">
        <v>1</v>
      </c>
      <c r="W53" s="116">
        <v>1</v>
      </c>
      <c r="X53" s="116">
        <v>1</v>
      </c>
      <c r="Y53" s="117">
        <v>12</v>
      </c>
    </row>
    <row r="54" spans="1:25" ht="120" x14ac:dyDescent="0.35">
      <c r="A54" s="118" t="s">
        <v>384</v>
      </c>
      <c r="B54" s="119" t="s">
        <v>395</v>
      </c>
      <c r="C54" s="120" t="s">
        <v>45</v>
      </c>
      <c r="D54" s="120" t="s">
        <v>27</v>
      </c>
      <c r="E54" s="120" t="s">
        <v>23</v>
      </c>
      <c r="F54" s="120" t="s">
        <v>12</v>
      </c>
      <c r="G54" s="120" t="s">
        <v>70</v>
      </c>
      <c r="H54" s="121" t="s">
        <v>195</v>
      </c>
      <c r="I54" s="120" t="s">
        <v>108</v>
      </c>
      <c r="J54" s="120" t="s">
        <v>109</v>
      </c>
      <c r="K54" s="119" t="s">
        <v>236</v>
      </c>
      <c r="L54" s="119" t="s">
        <v>110</v>
      </c>
      <c r="M54" s="119"/>
      <c r="N54" s="119"/>
      <c r="O54" s="119"/>
      <c r="P54" s="119"/>
      <c r="Q54" s="119"/>
      <c r="R54" s="119"/>
      <c r="S54" s="119"/>
      <c r="T54" s="119"/>
      <c r="U54" s="119"/>
      <c r="V54" s="119"/>
      <c r="W54" s="119"/>
      <c r="X54" s="119">
        <v>1</v>
      </c>
      <c r="Y54" s="119">
        <v>1</v>
      </c>
    </row>
    <row r="55" spans="1:25" ht="135" x14ac:dyDescent="0.35">
      <c r="A55" s="99" t="s">
        <v>384</v>
      </c>
      <c r="B55" s="100" t="s">
        <v>101</v>
      </c>
      <c r="C55" s="101" t="s">
        <v>45</v>
      </c>
      <c r="D55" s="101" t="s">
        <v>0</v>
      </c>
      <c r="E55" s="101" t="s">
        <v>7</v>
      </c>
      <c r="F55" s="101" t="s">
        <v>28</v>
      </c>
      <c r="G55" s="102" t="s">
        <v>71</v>
      </c>
      <c r="H55" s="122" t="s">
        <v>375</v>
      </c>
      <c r="I55" s="102" t="s">
        <v>89</v>
      </c>
      <c r="J55" s="102" t="s">
        <v>90</v>
      </c>
      <c r="K55" s="104" t="s">
        <v>95</v>
      </c>
      <c r="L55" s="105" t="s">
        <v>91</v>
      </c>
      <c r="M55" s="104"/>
      <c r="N55" s="104"/>
      <c r="O55" s="104"/>
      <c r="P55" s="104"/>
      <c r="Q55" s="104"/>
      <c r="R55" s="104"/>
      <c r="S55" s="104"/>
      <c r="T55" s="104">
        <v>1</v>
      </c>
      <c r="U55" s="104"/>
      <c r="V55" s="104"/>
      <c r="W55" s="104"/>
      <c r="X55" s="104">
        <v>1</v>
      </c>
      <c r="Y55" s="100">
        <v>2</v>
      </c>
    </row>
    <row r="56" spans="1:25" ht="105" x14ac:dyDescent="0.35">
      <c r="A56" s="99" t="s">
        <v>384</v>
      </c>
      <c r="B56" s="100" t="s">
        <v>100</v>
      </c>
      <c r="C56" s="101" t="s">
        <v>45</v>
      </c>
      <c r="D56" s="101" t="s">
        <v>27</v>
      </c>
      <c r="E56" s="101" t="s">
        <v>22</v>
      </c>
      <c r="F56" s="101" t="s">
        <v>19</v>
      </c>
      <c r="G56" s="101" t="s">
        <v>72</v>
      </c>
      <c r="H56" s="122" t="s">
        <v>196</v>
      </c>
      <c r="I56" s="101" t="s">
        <v>79</v>
      </c>
      <c r="J56" s="101" t="s">
        <v>80</v>
      </c>
      <c r="K56" s="100" t="s">
        <v>95</v>
      </c>
      <c r="L56" s="100" t="s">
        <v>81</v>
      </c>
      <c r="M56" s="100"/>
      <c r="N56" s="100"/>
      <c r="O56" s="100"/>
      <c r="P56" s="100"/>
      <c r="Q56" s="100"/>
      <c r="R56" s="100">
        <v>1</v>
      </c>
      <c r="S56" s="100"/>
      <c r="T56" s="100"/>
      <c r="U56" s="100"/>
      <c r="V56" s="100"/>
      <c r="W56" s="100"/>
      <c r="X56" s="100">
        <v>1</v>
      </c>
      <c r="Y56" s="100">
        <v>2</v>
      </c>
    </row>
    <row r="57" spans="1:25" ht="120" x14ac:dyDescent="0.35">
      <c r="A57" s="99" t="s">
        <v>384</v>
      </c>
      <c r="B57" s="100" t="s">
        <v>394</v>
      </c>
      <c r="C57" s="101" t="s">
        <v>45</v>
      </c>
      <c r="D57" s="101" t="s">
        <v>1</v>
      </c>
      <c r="E57" s="101" t="s">
        <v>26</v>
      </c>
      <c r="F57" s="101" t="s">
        <v>24</v>
      </c>
      <c r="G57" s="102" t="s">
        <v>72</v>
      </c>
      <c r="H57" s="122" t="s">
        <v>197</v>
      </c>
      <c r="I57" s="102" t="s">
        <v>288</v>
      </c>
      <c r="J57" s="102" t="s">
        <v>289</v>
      </c>
      <c r="K57" s="104" t="s">
        <v>97</v>
      </c>
      <c r="L57" s="105" t="s">
        <v>220</v>
      </c>
      <c r="M57" s="104"/>
      <c r="N57" s="104"/>
      <c r="O57" s="104"/>
      <c r="P57" s="104"/>
      <c r="Q57" s="104"/>
      <c r="R57" s="104">
        <v>1</v>
      </c>
      <c r="S57" s="104"/>
      <c r="T57" s="104"/>
      <c r="U57" s="104"/>
      <c r="V57" s="104"/>
      <c r="W57" s="104"/>
      <c r="X57" s="104"/>
      <c r="Y57" s="100">
        <v>1</v>
      </c>
    </row>
    <row r="58" spans="1:25" ht="105" x14ac:dyDescent="0.35">
      <c r="A58" s="99" t="s">
        <v>384</v>
      </c>
      <c r="B58" s="100" t="s">
        <v>395</v>
      </c>
      <c r="C58" s="101" t="s">
        <v>45</v>
      </c>
      <c r="D58" s="101" t="s">
        <v>27</v>
      </c>
      <c r="E58" s="101" t="s">
        <v>22</v>
      </c>
      <c r="F58" s="101" t="s">
        <v>19</v>
      </c>
      <c r="G58" s="101" t="s">
        <v>71</v>
      </c>
      <c r="H58" s="122" t="s">
        <v>198</v>
      </c>
      <c r="I58" s="101" t="s">
        <v>111</v>
      </c>
      <c r="J58" s="101" t="s">
        <v>112</v>
      </c>
      <c r="K58" s="100" t="s">
        <v>98</v>
      </c>
      <c r="L58" s="100" t="s">
        <v>113</v>
      </c>
      <c r="M58" s="100"/>
      <c r="N58" s="100"/>
      <c r="O58" s="100"/>
      <c r="P58" s="100"/>
      <c r="Q58" s="100"/>
      <c r="R58" s="100">
        <v>1</v>
      </c>
      <c r="S58" s="100"/>
      <c r="T58" s="100"/>
      <c r="U58" s="100"/>
      <c r="V58" s="100"/>
      <c r="W58" s="100"/>
      <c r="X58" s="100"/>
      <c r="Y58" s="100">
        <v>1</v>
      </c>
    </row>
    <row r="59" spans="1:25" ht="120" x14ac:dyDescent="0.35">
      <c r="A59" s="99" t="s">
        <v>384</v>
      </c>
      <c r="B59" s="100" t="s">
        <v>395</v>
      </c>
      <c r="C59" s="101" t="s">
        <v>45</v>
      </c>
      <c r="D59" s="123" t="s">
        <v>27</v>
      </c>
      <c r="E59" s="123" t="s">
        <v>23</v>
      </c>
      <c r="F59" s="123" t="s">
        <v>13</v>
      </c>
      <c r="G59" s="102" t="s">
        <v>71</v>
      </c>
      <c r="H59" s="124" t="s">
        <v>202</v>
      </c>
      <c r="I59" s="102" t="s">
        <v>240</v>
      </c>
      <c r="J59" s="102" t="s">
        <v>241</v>
      </c>
      <c r="K59" s="104" t="s">
        <v>242</v>
      </c>
      <c r="L59" s="105" t="s">
        <v>243</v>
      </c>
      <c r="M59" s="104"/>
      <c r="N59" s="104"/>
      <c r="O59" s="104"/>
      <c r="P59" s="104">
        <v>1</v>
      </c>
      <c r="Q59" s="104"/>
      <c r="R59" s="104">
        <v>1</v>
      </c>
      <c r="S59" s="104">
        <v>1</v>
      </c>
      <c r="T59" s="104">
        <v>1</v>
      </c>
      <c r="U59" s="104">
        <v>1</v>
      </c>
      <c r="V59" s="104">
        <v>1</v>
      </c>
      <c r="W59" s="104">
        <v>1</v>
      </c>
      <c r="X59" s="104">
        <v>2</v>
      </c>
      <c r="Y59" s="100">
        <v>9</v>
      </c>
    </row>
    <row r="60" spans="1:25" ht="105" x14ac:dyDescent="0.35">
      <c r="A60" s="99" t="s">
        <v>384</v>
      </c>
      <c r="B60" s="100" t="s">
        <v>396</v>
      </c>
      <c r="C60" s="101" t="s">
        <v>45</v>
      </c>
      <c r="D60" s="101" t="s">
        <v>27</v>
      </c>
      <c r="E60" s="101" t="s">
        <v>22</v>
      </c>
      <c r="F60" s="101" t="s">
        <v>19</v>
      </c>
      <c r="G60" s="101" t="s">
        <v>72</v>
      </c>
      <c r="H60" s="122" t="s">
        <v>202</v>
      </c>
      <c r="I60" s="101" t="s">
        <v>332</v>
      </c>
      <c r="J60" s="101" t="s">
        <v>333</v>
      </c>
      <c r="K60" s="100" t="s">
        <v>97</v>
      </c>
      <c r="L60" s="100" t="s">
        <v>334</v>
      </c>
      <c r="M60" s="100"/>
      <c r="N60" s="100"/>
      <c r="O60" s="100"/>
      <c r="P60" s="100"/>
      <c r="Q60" s="100"/>
      <c r="R60" s="100"/>
      <c r="S60" s="100"/>
      <c r="T60" s="100"/>
      <c r="U60" s="100"/>
      <c r="V60" s="100"/>
      <c r="W60" s="100">
        <v>1</v>
      </c>
      <c r="X60" s="100"/>
      <c r="Y60" s="100">
        <v>1</v>
      </c>
    </row>
    <row r="61" spans="1:25" ht="120" x14ac:dyDescent="0.35">
      <c r="A61" s="99" t="s">
        <v>384</v>
      </c>
      <c r="B61" s="100" t="s">
        <v>101</v>
      </c>
      <c r="C61" s="101" t="s">
        <v>45</v>
      </c>
      <c r="D61" s="101" t="s">
        <v>27</v>
      </c>
      <c r="E61" s="101" t="s">
        <v>23</v>
      </c>
      <c r="F61" s="101" t="s">
        <v>13</v>
      </c>
      <c r="G61" s="101" t="s">
        <v>71</v>
      </c>
      <c r="H61" s="122" t="s">
        <v>374</v>
      </c>
      <c r="I61" s="101" t="s">
        <v>87</v>
      </c>
      <c r="J61" s="101" t="s">
        <v>397</v>
      </c>
      <c r="K61" s="100" t="s">
        <v>97</v>
      </c>
      <c r="L61" s="100" t="s">
        <v>88</v>
      </c>
      <c r="M61" s="100"/>
      <c r="N61" s="100"/>
      <c r="O61" s="100"/>
      <c r="P61" s="100"/>
      <c r="Q61" s="100"/>
      <c r="R61" s="100"/>
      <c r="S61" s="100"/>
      <c r="T61" s="100"/>
      <c r="U61" s="100"/>
      <c r="V61" s="100"/>
      <c r="W61" s="100">
        <v>1</v>
      </c>
      <c r="X61" s="100"/>
      <c r="Y61" s="100">
        <v>1</v>
      </c>
    </row>
    <row r="62" spans="1:25" ht="135" x14ac:dyDescent="0.35">
      <c r="A62" s="99" t="s">
        <v>384</v>
      </c>
      <c r="B62" s="100" t="s">
        <v>394</v>
      </c>
      <c r="C62" s="101" t="s">
        <v>45</v>
      </c>
      <c r="D62" s="101" t="s">
        <v>27</v>
      </c>
      <c r="E62" s="101" t="s">
        <v>21</v>
      </c>
      <c r="F62" s="101" t="s">
        <v>15</v>
      </c>
      <c r="G62" s="101" t="s">
        <v>72</v>
      </c>
      <c r="H62" s="122" t="s">
        <v>200</v>
      </c>
      <c r="I62" s="101" t="s">
        <v>228</v>
      </c>
      <c r="J62" s="101" t="s">
        <v>229</v>
      </c>
      <c r="K62" s="100" t="s">
        <v>97</v>
      </c>
      <c r="L62" s="100" t="s">
        <v>230</v>
      </c>
      <c r="M62" s="100"/>
      <c r="N62" s="100"/>
      <c r="O62" s="100"/>
      <c r="P62" s="100"/>
      <c r="Q62" s="100"/>
      <c r="R62" s="100">
        <v>1</v>
      </c>
      <c r="S62" s="100"/>
      <c r="T62" s="100"/>
      <c r="U62" s="100"/>
      <c r="V62" s="100"/>
      <c r="W62" s="100"/>
      <c r="X62" s="100"/>
      <c r="Y62" s="100">
        <v>1</v>
      </c>
    </row>
    <row r="63" spans="1:25" ht="90" x14ac:dyDescent="0.35">
      <c r="A63" s="99" t="s">
        <v>384</v>
      </c>
      <c r="B63" s="100" t="s">
        <v>395</v>
      </c>
      <c r="C63" s="101" t="s">
        <v>45</v>
      </c>
      <c r="D63" s="101" t="s">
        <v>27</v>
      </c>
      <c r="E63" s="101" t="s">
        <v>21</v>
      </c>
      <c r="F63" s="101" t="s">
        <v>16</v>
      </c>
      <c r="G63" s="101" t="s">
        <v>72</v>
      </c>
      <c r="H63" s="122" t="s">
        <v>200</v>
      </c>
      <c r="I63" s="101" t="s">
        <v>129</v>
      </c>
      <c r="J63" s="101" t="s">
        <v>130</v>
      </c>
      <c r="K63" s="100" t="s">
        <v>251</v>
      </c>
      <c r="L63" s="100" t="s">
        <v>131</v>
      </c>
      <c r="M63" s="100"/>
      <c r="N63" s="100"/>
      <c r="O63" s="100"/>
      <c r="P63" s="100"/>
      <c r="Q63" s="100">
        <v>1</v>
      </c>
      <c r="R63" s="100"/>
      <c r="S63" s="100"/>
      <c r="T63" s="100"/>
      <c r="U63" s="100"/>
      <c r="V63" s="100"/>
      <c r="W63" s="100"/>
      <c r="X63" s="100"/>
      <c r="Y63" s="100">
        <v>1</v>
      </c>
    </row>
    <row r="64" spans="1:25" ht="90" x14ac:dyDescent="0.35">
      <c r="A64" s="99" t="s">
        <v>384</v>
      </c>
      <c r="B64" s="100" t="s">
        <v>396</v>
      </c>
      <c r="C64" s="101" t="s">
        <v>45</v>
      </c>
      <c r="D64" s="101" t="s">
        <v>27</v>
      </c>
      <c r="E64" s="101" t="s">
        <v>21</v>
      </c>
      <c r="F64" s="101" t="s">
        <v>16</v>
      </c>
      <c r="G64" s="101" t="s">
        <v>72</v>
      </c>
      <c r="H64" s="122" t="s">
        <v>200</v>
      </c>
      <c r="I64" s="101" t="s">
        <v>335</v>
      </c>
      <c r="J64" s="101" t="s">
        <v>336</v>
      </c>
      <c r="K64" s="100" t="s">
        <v>337</v>
      </c>
      <c r="L64" s="100" t="s">
        <v>338</v>
      </c>
      <c r="M64" s="100">
        <v>2</v>
      </c>
      <c r="N64" s="100"/>
      <c r="O64" s="100">
        <v>1</v>
      </c>
      <c r="P64" s="100"/>
      <c r="Q64" s="100">
        <v>1</v>
      </c>
      <c r="R64" s="100"/>
      <c r="S64" s="100"/>
      <c r="T64" s="100">
        <v>1</v>
      </c>
      <c r="U64" s="100"/>
      <c r="V64" s="100">
        <v>1</v>
      </c>
      <c r="W64" s="100"/>
      <c r="X64" s="100">
        <v>1</v>
      </c>
      <c r="Y64" s="100">
        <v>7</v>
      </c>
    </row>
    <row r="65" spans="1:25" ht="90" x14ac:dyDescent="0.35">
      <c r="A65" s="99" t="s">
        <v>384</v>
      </c>
      <c r="B65" s="100" t="s">
        <v>396</v>
      </c>
      <c r="C65" s="101" t="s">
        <v>45</v>
      </c>
      <c r="D65" s="101" t="s">
        <v>27</v>
      </c>
      <c r="E65" s="101" t="s">
        <v>21</v>
      </c>
      <c r="F65" s="101" t="s">
        <v>16</v>
      </c>
      <c r="G65" s="101" t="s">
        <v>72</v>
      </c>
      <c r="H65" s="122" t="s">
        <v>200</v>
      </c>
      <c r="I65" s="101" t="s">
        <v>335</v>
      </c>
      <c r="J65" s="101" t="s">
        <v>339</v>
      </c>
      <c r="K65" s="100" t="s">
        <v>340</v>
      </c>
      <c r="L65" s="100" t="s">
        <v>341</v>
      </c>
      <c r="M65" s="100"/>
      <c r="N65" s="100"/>
      <c r="O65" s="100"/>
      <c r="P65" s="100"/>
      <c r="Q65" s="100"/>
      <c r="R65" s="100"/>
      <c r="S65" s="100"/>
      <c r="T65" s="100"/>
      <c r="U65" s="100"/>
      <c r="V65" s="100"/>
      <c r="W65" s="100">
        <v>1</v>
      </c>
      <c r="X65" s="100"/>
      <c r="Y65" s="100">
        <v>1</v>
      </c>
    </row>
    <row r="66" spans="1:25" ht="90" x14ac:dyDescent="0.35">
      <c r="A66" s="99" t="s">
        <v>384</v>
      </c>
      <c r="B66" s="100" t="s">
        <v>396</v>
      </c>
      <c r="C66" s="101" t="s">
        <v>45</v>
      </c>
      <c r="D66" s="101" t="s">
        <v>27</v>
      </c>
      <c r="E66" s="101" t="s">
        <v>21</v>
      </c>
      <c r="F66" s="101" t="s">
        <v>17</v>
      </c>
      <c r="G66" s="101" t="s">
        <v>72</v>
      </c>
      <c r="H66" s="122" t="s">
        <v>200</v>
      </c>
      <c r="I66" s="101" t="s">
        <v>301</v>
      </c>
      <c r="J66" s="101" t="s">
        <v>343</v>
      </c>
      <c r="K66" s="100" t="s">
        <v>331</v>
      </c>
      <c r="L66" s="100" t="s">
        <v>304</v>
      </c>
      <c r="M66" s="100"/>
      <c r="N66" s="100"/>
      <c r="O66" s="100"/>
      <c r="P66" s="100"/>
      <c r="Q66" s="100"/>
      <c r="R66" s="100">
        <v>1</v>
      </c>
      <c r="S66" s="100"/>
      <c r="T66" s="100"/>
      <c r="U66" s="100"/>
      <c r="V66" s="100"/>
      <c r="W66" s="100"/>
      <c r="X66" s="100"/>
      <c r="Y66" s="100">
        <v>1</v>
      </c>
    </row>
    <row r="67" spans="1:25" ht="90" x14ac:dyDescent="0.35">
      <c r="A67" s="99" t="s">
        <v>384</v>
      </c>
      <c r="B67" s="100" t="s">
        <v>396</v>
      </c>
      <c r="C67" s="101" t="s">
        <v>45</v>
      </c>
      <c r="D67" s="101" t="s">
        <v>27</v>
      </c>
      <c r="E67" s="101" t="s">
        <v>21</v>
      </c>
      <c r="F67" s="101" t="s">
        <v>17</v>
      </c>
      <c r="G67" s="101" t="s">
        <v>72</v>
      </c>
      <c r="H67" s="122" t="s">
        <v>201</v>
      </c>
      <c r="I67" s="101" t="s">
        <v>390</v>
      </c>
      <c r="J67" s="101" t="s">
        <v>353</v>
      </c>
      <c r="K67" s="100" t="s">
        <v>354</v>
      </c>
      <c r="L67" s="100" t="s">
        <v>307</v>
      </c>
      <c r="M67" s="100"/>
      <c r="N67" s="100"/>
      <c r="O67" s="100"/>
      <c r="P67" s="100"/>
      <c r="Q67" s="100"/>
      <c r="R67" s="100"/>
      <c r="S67" s="100"/>
      <c r="T67" s="100">
        <v>1</v>
      </c>
      <c r="U67" s="100"/>
      <c r="V67" s="100"/>
      <c r="W67" s="100"/>
      <c r="X67" s="100"/>
      <c r="Y67" s="100">
        <v>1</v>
      </c>
    </row>
    <row r="68" spans="1:25" ht="105" x14ac:dyDescent="0.35">
      <c r="A68" s="99" t="s">
        <v>384</v>
      </c>
      <c r="B68" s="100" t="s">
        <v>394</v>
      </c>
      <c r="C68" s="101" t="s">
        <v>45</v>
      </c>
      <c r="D68" s="101" t="s">
        <v>27</v>
      </c>
      <c r="E68" s="101" t="s">
        <v>21</v>
      </c>
      <c r="F68" s="101" t="s">
        <v>15</v>
      </c>
      <c r="G68" s="101" t="s">
        <v>72</v>
      </c>
      <c r="H68" s="122" t="s">
        <v>391</v>
      </c>
      <c r="I68" s="101" t="s">
        <v>231</v>
      </c>
      <c r="J68" s="101" t="s">
        <v>232</v>
      </c>
      <c r="K68" s="100" t="s">
        <v>273</v>
      </c>
      <c r="L68" s="100" t="s">
        <v>274</v>
      </c>
      <c r="M68" s="100">
        <v>21</v>
      </c>
      <c r="N68" s="100">
        <v>31</v>
      </c>
      <c r="O68" s="100">
        <v>32</v>
      </c>
      <c r="P68" s="100">
        <v>15</v>
      </c>
      <c r="Q68" s="100">
        <v>15</v>
      </c>
      <c r="R68" s="100">
        <v>20</v>
      </c>
      <c r="S68" s="100">
        <v>20</v>
      </c>
      <c r="T68" s="100">
        <v>20</v>
      </c>
      <c r="U68" s="100">
        <v>20</v>
      </c>
      <c r="V68" s="100">
        <v>25</v>
      </c>
      <c r="W68" s="100">
        <v>15</v>
      </c>
      <c r="X68" s="100">
        <v>10</v>
      </c>
      <c r="Y68" s="100">
        <v>244</v>
      </c>
    </row>
    <row r="69" spans="1:25" ht="105" x14ac:dyDescent="0.35">
      <c r="A69" s="99" t="s">
        <v>384</v>
      </c>
      <c r="B69" s="100" t="s">
        <v>394</v>
      </c>
      <c r="C69" s="101" t="s">
        <v>45</v>
      </c>
      <c r="D69" s="101" t="s">
        <v>27</v>
      </c>
      <c r="E69" s="101" t="s">
        <v>21</v>
      </c>
      <c r="F69" s="101" t="s">
        <v>15</v>
      </c>
      <c r="G69" s="101" t="s">
        <v>72</v>
      </c>
      <c r="H69" s="122" t="s">
        <v>391</v>
      </c>
      <c r="I69" s="101" t="s">
        <v>233</v>
      </c>
      <c r="J69" s="101" t="s">
        <v>234</v>
      </c>
      <c r="K69" s="100" t="s">
        <v>275</v>
      </c>
      <c r="L69" s="100" t="s">
        <v>296</v>
      </c>
      <c r="M69" s="100"/>
      <c r="N69" s="100"/>
      <c r="O69" s="100"/>
      <c r="P69" s="100">
        <v>5</v>
      </c>
      <c r="Q69" s="100">
        <v>5</v>
      </c>
      <c r="R69" s="100">
        <v>5</v>
      </c>
      <c r="S69" s="100">
        <v>5</v>
      </c>
      <c r="T69" s="100">
        <v>5</v>
      </c>
      <c r="U69" s="100">
        <v>5</v>
      </c>
      <c r="V69" s="100">
        <v>5</v>
      </c>
      <c r="W69" s="100">
        <v>3</v>
      </c>
      <c r="X69" s="100">
        <v>2</v>
      </c>
      <c r="Y69" s="100">
        <v>40</v>
      </c>
    </row>
    <row r="70" spans="1:25" ht="90" x14ac:dyDescent="0.35">
      <c r="A70" s="99" t="s">
        <v>384</v>
      </c>
      <c r="B70" s="100" t="s">
        <v>396</v>
      </c>
      <c r="C70" s="101" t="s">
        <v>45</v>
      </c>
      <c r="D70" s="101" t="s">
        <v>27</v>
      </c>
      <c r="E70" s="101" t="s">
        <v>21</v>
      </c>
      <c r="F70" s="101" t="s">
        <v>15</v>
      </c>
      <c r="G70" s="102" t="s">
        <v>72</v>
      </c>
      <c r="H70" s="122" t="s">
        <v>391</v>
      </c>
      <c r="I70" s="102" t="s">
        <v>351</v>
      </c>
      <c r="J70" s="102" t="s">
        <v>352</v>
      </c>
      <c r="K70" s="104" t="s">
        <v>98</v>
      </c>
      <c r="L70" s="105" t="s">
        <v>307</v>
      </c>
      <c r="M70" s="104"/>
      <c r="N70" s="104"/>
      <c r="O70" s="104"/>
      <c r="P70" s="104"/>
      <c r="Q70" s="104"/>
      <c r="R70" s="104"/>
      <c r="S70" s="104"/>
      <c r="T70" s="104"/>
      <c r="U70" s="104"/>
      <c r="V70" s="104"/>
      <c r="W70" s="104"/>
      <c r="X70" s="104">
        <v>1</v>
      </c>
      <c r="Y70" s="105">
        <v>1</v>
      </c>
    </row>
    <row r="71" spans="1:25" ht="90" x14ac:dyDescent="0.35">
      <c r="A71" s="99" t="s">
        <v>384</v>
      </c>
      <c r="B71" s="100" t="s">
        <v>396</v>
      </c>
      <c r="C71" s="101" t="s">
        <v>45</v>
      </c>
      <c r="D71" s="101" t="s">
        <v>27</v>
      </c>
      <c r="E71" s="101" t="s">
        <v>21</v>
      </c>
      <c r="F71" s="101" t="s">
        <v>18</v>
      </c>
      <c r="G71" s="102" t="s">
        <v>72</v>
      </c>
      <c r="H71" s="122" t="s">
        <v>391</v>
      </c>
      <c r="I71" s="102" t="s">
        <v>355</v>
      </c>
      <c r="J71" s="102" t="s">
        <v>356</v>
      </c>
      <c r="K71" s="104" t="s">
        <v>381</v>
      </c>
      <c r="L71" s="105" t="s">
        <v>382</v>
      </c>
      <c r="M71" s="104"/>
      <c r="N71" s="104"/>
      <c r="O71" s="104"/>
      <c r="P71" s="104"/>
      <c r="Q71" s="104">
        <v>1</v>
      </c>
      <c r="R71" s="104">
        <v>1</v>
      </c>
      <c r="S71" s="104">
        <v>1</v>
      </c>
      <c r="T71" s="104"/>
      <c r="U71" s="104">
        <v>1</v>
      </c>
      <c r="V71" s="104">
        <v>1</v>
      </c>
      <c r="W71" s="104">
        <v>2</v>
      </c>
      <c r="X71" s="104">
        <v>2</v>
      </c>
      <c r="Y71" s="100">
        <v>9</v>
      </c>
    </row>
    <row r="72" spans="1:25" ht="90" x14ac:dyDescent="0.35">
      <c r="A72" s="99" t="s">
        <v>384</v>
      </c>
      <c r="B72" s="100" t="s">
        <v>396</v>
      </c>
      <c r="C72" s="101" t="s">
        <v>45</v>
      </c>
      <c r="D72" s="101" t="s">
        <v>27</v>
      </c>
      <c r="E72" s="101" t="s">
        <v>21</v>
      </c>
      <c r="F72" s="101" t="s">
        <v>18</v>
      </c>
      <c r="G72" s="102" t="s">
        <v>72</v>
      </c>
      <c r="H72" s="122" t="s">
        <v>391</v>
      </c>
      <c r="I72" s="102" t="s">
        <v>357</v>
      </c>
      <c r="J72" s="102" t="s">
        <v>358</v>
      </c>
      <c r="K72" s="104" t="s">
        <v>359</v>
      </c>
      <c r="L72" s="105" t="s">
        <v>360</v>
      </c>
      <c r="M72" s="104"/>
      <c r="N72" s="104"/>
      <c r="O72" s="104"/>
      <c r="P72" s="104"/>
      <c r="Q72" s="104"/>
      <c r="R72" s="104">
        <v>1</v>
      </c>
      <c r="S72" s="104"/>
      <c r="T72" s="104"/>
      <c r="U72" s="104">
        <v>1</v>
      </c>
      <c r="V72" s="104"/>
      <c r="W72" s="104"/>
      <c r="X72" s="104">
        <v>1</v>
      </c>
      <c r="Y72" s="100">
        <v>3</v>
      </c>
    </row>
    <row r="73" spans="1:25" ht="90" x14ac:dyDescent="0.35">
      <c r="A73" s="99" t="s">
        <v>384</v>
      </c>
      <c r="B73" s="100" t="s">
        <v>396</v>
      </c>
      <c r="C73" s="101" t="s">
        <v>45</v>
      </c>
      <c r="D73" s="101" t="s">
        <v>27</v>
      </c>
      <c r="E73" s="101" t="s">
        <v>21</v>
      </c>
      <c r="F73" s="101" t="s">
        <v>17</v>
      </c>
      <c r="G73" s="101" t="s">
        <v>72</v>
      </c>
      <c r="H73" s="122" t="s">
        <v>392</v>
      </c>
      <c r="I73" s="101" t="s">
        <v>344</v>
      </c>
      <c r="J73" s="101" t="s">
        <v>345</v>
      </c>
      <c r="K73" s="100" t="s">
        <v>346</v>
      </c>
      <c r="L73" s="100" t="s">
        <v>347</v>
      </c>
      <c r="M73" s="100"/>
      <c r="N73" s="100"/>
      <c r="O73" s="100">
        <v>10</v>
      </c>
      <c r="P73" s="100">
        <v>4</v>
      </c>
      <c r="Q73" s="100">
        <v>4</v>
      </c>
      <c r="R73" s="100">
        <v>4</v>
      </c>
      <c r="S73" s="100">
        <v>3</v>
      </c>
      <c r="T73" s="100">
        <v>3</v>
      </c>
      <c r="U73" s="100">
        <v>3</v>
      </c>
      <c r="V73" s="100">
        <v>3</v>
      </c>
      <c r="W73" s="100">
        <v>3</v>
      </c>
      <c r="X73" s="100">
        <v>3</v>
      </c>
      <c r="Y73" s="100">
        <v>40</v>
      </c>
    </row>
    <row r="74" spans="1:25" ht="90" x14ac:dyDescent="0.35">
      <c r="A74" s="99" t="s">
        <v>384</v>
      </c>
      <c r="B74" s="100" t="s">
        <v>396</v>
      </c>
      <c r="C74" s="101" t="s">
        <v>45</v>
      </c>
      <c r="D74" s="101" t="s">
        <v>27</v>
      </c>
      <c r="E74" s="101" t="s">
        <v>21</v>
      </c>
      <c r="F74" s="101" t="s">
        <v>17</v>
      </c>
      <c r="G74" s="102" t="s">
        <v>72</v>
      </c>
      <c r="H74" s="122" t="s">
        <v>392</v>
      </c>
      <c r="I74" s="102" t="s">
        <v>344</v>
      </c>
      <c r="J74" s="102" t="s">
        <v>348</v>
      </c>
      <c r="K74" s="104" t="s">
        <v>380</v>
      </c>
      <c r="L74" s="105" t="s">
        <v>347</v>
      </c>
      <c r="M74" s="104"/>
      <c r="N74" s="104">
        <v>17</v>
      </c>
      <c r="O74" s="104">
        <v>17</v>
      </c>
      <c r="P74" s="104">
        <v>17</v>
      </c>
      <c r="Q74" s="104">
        <v>17</v>
      </c>
      <c r="R74" s="104">
        <v>17</v>
      </c>
      <c r="S74" s="104">
        <v>17</v>
      </c>
      <c r="T74" s="104">
        <v>18</v>
      </c>
      <c r="U74" s="104">
        <v>18</v>
      </c>
      <c r="V74" s="104">
        <v>18</v>
      </c>
      <c r="W74" s="104">
        <v>18</v>
      </c>
      <c r="X74" s="104"/>
      <c r="Y74" s="105">
        <v>174</v>
      </c>
    </row>
    <row r="75" spans="1:25" ht="90" x14ac:dyDescent="0.35">
      <c r="A75" s="99" t="s">
        <v>384</v>
      </c>
      <c r="B75" s="100" t="s">
        <v>396</v>
      </c>
      <c r="C75" s="101" t="s">
        <v>45</v>
      </c>
      <c r="D75" s="101" t="s">
        <v>27</v>
      </c>
      <c r="E75" s="101" t="s">
        <v>21</v>
      </c>
      <c r="F75" s="101" t="s">
        <v>17</v>
      </c>
      <c r="G75" s="102" t="s">
        <v>72</v>
      </c>
      <c r="H75" s="122" t="s">
        <v>392</v>
      </c>
      <c r="I75" s="102" t="s">
        <v>349</v>
      </c>
      <c r="J75" s="102" t="s">
        <v>350</v>
      </c>
      <c r="K75" s="104" t="s">
        <v>97</v>
      </c>
      <c r="L75" s="105" t="s">
        <v>307</v>
      </c>
      <c r="M75" s="104"/>
      <c r="N75" s="104"/>
      <c r="O75" s="104"/>
      <c r="P75" s="104"/>
      <c r="Q75" s="104"/>
      <c r="R75" s="104"/>
      <c r="S75" s="104"/>
      <c r="T75" s="104"/>
      <c r="U75" s="104"/>
      <c r="V75" s="104"/>
      <c r="W75" s="104">
        <v>1</v>
      </c>
      <c r="X75" s="104"/>
      <c r="Y75" s="105">
        <v>1</v>
      </c>
    </row>
    <row r="76" spans="1:25" ht="255" x14ac:dyDescent="0.35">
      <c r="A76" s="99" t="s">
        <v>384</v>
      </c>
      <c r="B76" s="100" t="s">
        <v>395</v>
      </c>
      <c r="C76" s="101" t="s">
        <v>45</v>
      </c>
      <c r="D76" s="101" t="s">
        <v>0</v>
      </c>
      <c r="E76" s="101" t="s">
        <v>7</v>
      </c>
      <c r="F76" s="101" t="s">
        <v>28</v>
      </c>
      <c r="G76" s="102" t="s">
        <v>71</v>
      </c>
      <c r="H76" s="122"/>
      <c r="I76" s="102" t="s">
        <v>248</v>
      </c>
      <c r="J76" s="102" t="s">
        <v>116</v>
      </c>
      <c r="K76" s="104" t="s">
        <v>148</v>
      </c>
      <c r="L76" s="105" t="s">
        <v>393</v>
      </c>
      <c r="M76" s="104"/>
      <c r="N76" s="104"/>
      <c r="O76" s="104"/>
      <c r="P76" s="104"/>
      <c r="Q76" s="104"/>
      <c r="R76" s="104">
        <v>1</v>
      </c>
      <c r="S76" s="104"/>
      <c r="T76" s="104"/>
      <c r="U76" s="104"/>
      <c r="V76" s="104">
        <v>1</v>
      </c>
      <c r="W76" s="104">
        <v>1</v>
      </c>
      <c r="X76" s="104">
        <v>1</v>
      </c>
      <c r="Y76" s="105">
        <v>4</v>
      </c>
    </row>
    <row r="77" spans="1:25" ht="90" x14ac:dyDescent="0.35">
      <c r="A77" s="99" t="s">
        <v>384</v>
      </c>
      <c r="B77" s="100" t="s">
        <v>395</v>
      </c>
      <c r="C77" s="101" t="s">
        <v>45</v>
      </c>
      <c r="D77" s="101" t="s">
        <v>0</v>
      </c>
      <c r="E77" s="101" t="s">
        <v>7</v>
      </c>
      <c r="F77" s="101" t="s">
        <v>28</v>
      </c>
      <c r="G77" s="102" t="s">
        <v>71</v>
      </c>
      <c r="H77" s="122"/>
      <c r="I77" s="102" t="s">
        <v>114</v>
      </c>
      <c r="J77" s="102" t="s">
        <v>247</v>
      </c>
      <c r="K77" s="104" t="s">
        <v>98</v>
      </c>
      <c r="L77" s="105" t="s">
        <v>115</v>
      </c>
      <c r="M77" s="104"/>
      <c r="N77" s="104"/>
      <c r="O77" s="104"/>
      <c r="P77" s="104"/>
      <c r="Q77" s="104"/>
      <c r="R77" s="104"/>
      <c r="S77" s="104">
        <v>1</v>
      </c>
      <c r="T77" s="104"/>
      <c r="U77" s="104"/>
      <c r="V77" s="104"/>
      <c r="W77" s="104"/>
      <c r="X77" s="104"/>
      <c r="Y77" s="105">
        <v>1</v>
      </c>
    </row>
    <row r="78" spans="1:25" ht="90" x14ac:dyDescent="0.35">
      <c r="A78" s="99" t="s">
        <v>384</v>
      </c>
      <c r="B78" s="100" t="s">
        <v>395</v>
      </c>
      <c r="C78" s="101" t="s">
        <v>45</v>
      </c>
      <c r="D78" s="101" t="s">
        <v>0</v>
      </c>
      <c r="E78" s="101" t="s">
        <v>7</v>
      </c>
      <c r="F78" s="101" t="s">
        <v>28</v>
      </c>
      <c r="G78" s="101" t="s">
        <v>71</v>
      </c>
      <c r="H78" s="124"/>
      <c r="I78" s="101" t="s">
        <v>117</v>
      </c>
      <c r="J78" s="101" t="s">
        <v>118</v>
      </c>
      <c r="K78" s="100" t="s">
        <v>96</v>
      </c>
      <c r="L78" s="100" t="s">
        <v>119</v>
      </c>
      <c r="M78" s="100"/>
      <c r="N78" s="100"/>
      <c r="O78" s="100"/>
      <c r="P78" s="100"/>
      <c r="Q78" s="100"/>
      <c r="R78" s="100"/>
      <c r="S78" s="100"/>
      <c r="T78" s="100">
        <v>1</v>
      </c>
      <c r="U78" s="100"/>
      <c r="V78" s="100"/>
      <c r="W78" s="100"/>
      <c r="X78" s="100"/>
      <c r="Y78" s="100">
        <v>1</v>
      </c>
    </row>
    <row r="79" spans="1:25" ht="120" x14ac:dyDescent="0.35">
      <c r="A79" s="99" t="s">
        <v>384</v>
      </c>
      <c r="B79" s="100" t="s">
        <v>395</v>
      </c>
      <c r="C79" s="101" t="s">
        <v>45</v>
      </c>
      <c r="D79" s="101" t="s">
        <v>0</v>
      </c>
      <c r="E79" s="101" t="s">
        <v>7</v>
      </c>
      <c r="F79" s="101" t="s">
        <v>5</v>
      </c>
      <c r="G79" s="102" t="s">
        <v>74</v>
      </c>
      <c r="H79" s="124"/>
      <c r="I79" s="102" t="s">
        <v>142</v>
      </c>
      <c r="J79" s="102" t="s">
        <v>143</v>
      </c>
      <c r="K79" s="104" t="s">
        <v>151</v>
      </c>
      <c r="L79" s="105" t="s">
        <v>144</v>
      </c>
      <c r="M79" s="104"/>
      <c r="N79" s="104"/>
      <c r="O79" s="104">
        <v>1</v>
      </c>
      <c r="P79" s="104"/>
      <c r="Q79" s="104"/>
      <c r="R79" s="104">
        <v>1</v>
      </c>
      <c r="S79" s="104"/>
      <c r="T79" s="104"/>
      <c r="U79" s="104">
        <v>1</v>
      </c>
      <c r="V79" s="104"/>
      <c r="W79" s="104"/>
      <c r="X79" s="104">
        <v>1</v>
      </c>
      <c r="Y79" s="105">
        <v>4</v>
      </c>
    </row>
    <row r="80" spans="1:25" ht="150" x14ac:dyDescent="0.35">
      <c r="A80" s="99" t="s">
        <v>384</v>
      </c>
      <c r="B80" s="100" t="s">
        <v>395</v>
      </c>
      <c r="C80" s="101" t="s">
        <v>45</v>
      </c>
      <c r="D80" s="101" t="s">
        <v>0</v>
      </c>
      <c r="E80" s="101" t="s">
        <v>7</v>
      </c>
      <c r="F80" s="101" t="s">
        <v>5</v>
      </c>
      <c r="G80" s="102" t="s">
        <v>74</v>
      </c>
      <c r="H80" s="124"/>
      <c r="I80" s="102" t="s">
        <v>145</v>
      </c>
      <c r="J80" s="102" t="s">
        <v>146</v>
      </c>
      <c r="K80" s="104" t="s">
        <v>96</v>
      </c>
      <c r="L80" s="105" t="s">
        <v>147</v>
      </c>
      <c r="M80" s="104"/>
      <c r="N80" s="104"/>
      <c r="O80" s="104"/>
      <c r="P80" s="104"/>
      <c r="Q80" s="104"/>
      <c r="R80" s="104"/>
      <c r="S80" s="104"/>
      <c r="T80" s="104"/>
      <c r="U80" s="104"/>
      <c r="V80" s="104"/>
      <c r="W80" s="104"/>
      <c r="X80" s="104">
        <v>1</v>
      </c>
      <c r="Y80" s="105">
        <v>1</v>
      </c>
    </row>
    <row r="81" spans="1:25" ht="135" x14ac:dyDescent="0.35">
      <c r="A81" s="99" t="s">
        <v>384</v>
      </c>
      <c r="B81" s="100" t="s">
        <v>395</v>
      </c>
      <c r="C81" s="101" t="s">
        <v>45</v>
      </c>
      <c r="D81" s="101" t="s">
        <v>27</v>
      </c>
      <c r="E81" s="101" t="s">
        <v>11</v>
      </c>
      <c r="F81" s="101" t="s">
        <v>9</v>
      </c>
      <c r="G81" s="102" t="s">
        <v>73</v>
      </c>
      <c r="H81" s="124"/>
      <c r="I81" s="102" t="s">
        <v>132</v>
      </c>
      <c r="J81" s="125" t="s">
        <v>133</v>
      </c>
      <c r="K81" s="104" t="s">
        <v>97</v>
      </c>
      <c r="L81" s="105" t="s">
        <v>126</v>
      </c>
      <c r="M81" s="104"/>
      <c r="N81" s="104"/>
      <c r="O81" s="104"/>
      <c r="P81" s="104"/>
      <c r="Q81" s="104"/>
      <c r="R81" s="104"/>
      <c r="S81" s="104">
        <v>1</v>
      </c>
      <c r="T81" s="104"/>
      <c r="U81" s="104"/>
      <c r="V81" s="104"/>
      <c r="W81" s="104"/>
      <c r="X81" s="104"/>
      <c r="Y81" s="105">
        <v>1</v>
      </c>
    </row>
    <row r="82" spans="1:25" ht="105" x14ac:dyDescent="0.35">
      <c r="A82" s="99" t="s">
        <v>384</v>
      </c>
      <c r="B82" s="100" t="s">
        <v>395</v>
      </c>
      <c r="C82" s="101" t="s">
        <v>45</v>
      </c>
      <c r="D82" s="101" t="s">
        <v>27</v>
      </c>
      <c r="E82" s="101" t="s">
        <v>11</v>
      </c>
      <c r="F82" s="101" t="s">
        <v>10</v>
      </c>
      <c r="G82" s="101" t="s">
        <v>73</v>
      </c>
      <c r="H82" s="124"/>
      <c r="I82" s="101" t="s">
        <v>134</v>
      </c>
      <c r="J82" s="101" t="s">
        <v>257</v>
      </c>
      <c r="K82" s="100" t="s">
        <v>95</v>
      </c>
      <c r="L82" s="100" t="s">
        <v>135</v>
      </c>
      <c r="M82" s="100"/>
      <c r="N82" s="100"/>
      <c r="O82" s="100"/>
      <c r="P82" s="100"/>
      <c r="Q82" s="100"/>
      <c r="R82" s="100">
        <v>1</v>
      </c>
      <c r="S82" s="100"/>
      <c r="T82" s="100"/>
      <c r="U82" s="100"/>
      <c r="V82" s="100"/>
      <c r="W82" s="100"/>
      <c r="X82" s="100">
        <v>1</v>
      </c>
      <c r="Y82" s="100">
        <v>2</v>
      </c>
    </row>
    <row r="83" spans="1:25" ht="105" x14ac:dyDescent="0.35">
      <c r="A83" s="99" t="s">
        <v>384</v>
      </c>
      <c r="B83" s="100" t="s">
        <v>395</v>
      </c>
      <c r="C83" s="101" t="s">
        <v>45</v>
      </c>
      <c r="D83" s="101" t="s">
        <v>27</v>
      </c>
      <c r="E83" s="101" t="s">
        <v>11</v>
      </c>
      <c r="F83" s="101" t="s">
        <v>10</v>
      </c>
      <c r="G83" s="102" t="s">
        <v>73</v>
      </c>
      <c r="H83" s="124"/>
      <c r="I83" s="102" t="s">
        <v>136</v>
      </c>
      <c r="J83" s="102" t="s">
        <v>137</v>
      </c>
      <c r="K83" s="104" t="s">
        <v>95</v>
      </c>
      <c r="L83" s="105" t="s">
        <v>138</v>
      </c>
      <c r="M83" s="104"/>
      <c r="N83" s="104"/>
      <c r="O83" s="104"/>
      <c r="P83" s="104"/>
      <c r="Q83" s="104"/>
      <c r="R83" s="104">
        <v>1</v>
      </c>
      <c r="S83" s="104"/>
      <c r="T83" s="104"/>
      <c r="U83" s="104"/>
      <c r="V83" s="104"/>
      <c r="W83" s="104"/>
      <c r="X83" s="104">
        <v>1</v>
      </c>
      <c r="Y83" s="100">
        <v>2</v>
      </c>
    </row>
    <row r="84" spans="1:25" ht="165" x14ac:dyDescent="0.35">
      <c r="A84" s="99" t="s">
        <v>384</v>
      </c>
      <c r="B84" s="100" t="s">
        <v>395</v>
      </c>
      <c r="C84" s="101" t="s">
        <v>45</v>
      </c>
      <c r="D84" s="101" t="s">
        <v>27</v>
      </c>
      <c r="E84" s="101" t="s">
        <v>11</v>
      </c>
      <c r="F84" s="101" t="s">
        <v>10</v>
      </c>
      <c r="G84" s="102" t="s">
        <v>73</v>
      </c>
      <c r="H84" s="124"/>
      <c r="I84" s="102" t="s">
        <v>139</v>
      </c>
      <c r="J84" s="102" t="s">
        <v>140</v>
      </c>
      <c r="K84" s="104" t="s">
        <v>150</v>
      </c>
      <c r="L84" s="105" t="s">
        <v>141</v>
      </c>
      <c r="M84" s="104"/>
      <c r="N84" s="104">
        <v>1</v>
      </c>
      <c r="O84" s="104"/>
      <c r="P84" s="104">
        <v>1</v>
      </c>
      <c r="Q84" s="104"/>
      <c r="R84" s="104">
        <v>1</v>
      </c>
      <c r="S84" s="104"/>
      <c r="T84" s="104">
        <v>1</v>
      </c>
      <c r="U84" s="104"/>
      <c r="V84" s="104">
        <v>1</v>
      </c>
      <c r="W84" s="104"/>
      <c r="X84" s="104">
        <v>1</v>
      </c>
      <c r="Y84" s="100">
        <v>6</v>
      </c>
    </row>
    <row r="85" spans="1:25" ht="120" x14ac:dyDescent="0.35">
      <c r="A85" s="99" t="s">
        <v>384</v>
      </c>
      <c r="B85" s="100" t="s">
        <v>395</v>
      </c>
      <c r="C85" s="101" t="s">
        <v>45</v>
      </c>
      <c r="D85" s="101" t="s">
        <v>27</v>
      </c>
      <c r="E85" s="101" t="s">
        <v>23</v>
      </c>
      <c r="F85" s="101" t="s">
        <v>14</v>
      </c>
      <c r="G85" s="102" t="s">
        <v>71</v>
      </c>
      <c r="H85" s="124"/>
      <c r="I85" s="102" t="s">
        <v>244</v>
      </c>
      <c r="J85" s="102" t="s">
        <v>245</v>
      </c>
      <c r="K85" s="104" t="s">
        <v>95</v>
      </c>
      <c r="L85" s="105" t="s">
        <v>246</v>
      </c>
      <c r="M85" s="104"/>
      <c r="N85" s="104"/>
      <c r="O85" s="104"/>
      <c r="P85" s="104"/>
      <c r="Q85" s="104"/>
      <c r="R85" s="104">
        <v>1</v>
      </c>
      <c r="S85" s="104"/>
      <c r="T85" s="104"/>
      <c r="U85" s="104"/>
      <c r="V85" s="104"/>
      <c r="W85" s="104"/>
      <c r="X85" s="104">
        <v>1</v>
      </c>
      <c r="Y85" s="105">
        <v>2</v>
      </c>
    </row>
    <row r="86" spans="1:25" ht="120" x14ac:dyDescent="0.35">
      <c r="A86" s="99" t="s">
        <v>384</v>
      </c>
      <c r="B86" s="100" t="s">
        <v>395</v>
      </c>
      <c r="C86" s="101" t="s">
        <v>45</v>
      </c>
      <c r="D86" s="101" t="s">
        <v>27</v>
      </c>
      <c r="E86" s="101" t="s">
        <v>23</v>
      </c>
      <c r="F86" s="101"/>
      <c r="G86" s="102" t="s">
        <v>70</v>
      </c>
      <c r="H86" s="124"/>
      <c r="I86" s="102" t="s">
        <v>120</v>
      </c>
      <c r="J86" s="102" t="s">
        <v>121</v>
      </c>
      <c r="K86" s="104" t="s">
        <v>149</v>
      </c>
      <c r="L86" s="105" t="s">
        <v>122</v>
      </c>
      <c r="M86" s="104"/>
      <c r="N86" s="104">
        <v>1</v>
      </c>
      <c r="O86" s="104">
        <v>1</v>
      </c>
      <c r="P86" s="104">
        <v>1</v>
      </c>
      <c r="Q86" s="104">
        <v>1</v>
      </c>
      <c r="R86" s="104">
        <v>1</v>
      </c>
      <c r="S86" s="104">
        <v>1</v>
      </c>
      <c r="T86" s="104">
        <v>1</v>
      </c>
      <c r="U86" s="104">
        <v>1</v>
      </c>
      <c r="V86" s="104">
        <v>1</v>
      </c>
      <c r="W86" s="104">
        <v>1</v>
      </c>
      <c r="X86" s="104"/>
      <c r="Y86" s="105">
        <v>10</v>
      </c>
    </row>
    <row r="87" spans="1:25" ht="135" x14ac:dyDescent="0.35">
      <c r="A87" s="99" t="s">
        <v>384</v>
      </c>
      <c r="B87" s="100" t="s">
        <v>395</v>
      </c>
      <c r="C87" s="101" t="s">
        <v>45</v>
      </c>
      <c r="D87" s="101" t="s">
        <v>27</v>
      </c>
      <c r="E87" s="101" t="s">
        <v>23</v>
      </c>
      <c r="F87" s="101"/>
      <c r="G87" s="102" t="s">
        <v>70</v>
      </c>
      <c r="H87" s="124"/>
      <c r="I87" s="102" t="s">
        <v>123</v>
      </c>
      <c r="J87" s="102" t="s">
        <v>263</v>
      </c>
      <c r="K87" s="104" t="s">
        <v>151</v>
      </c>
      <c r="L87" s="104" t="s">
        <v>124</v>
      </c>
      <c r="M87" s="126"/>
      <c r="N87" s="126"/>
      <c r="O87" s="126">
        <v>1</v>
      </c>
      <c r="P87" s="126"/>
      <c r="Q87" s="126"/>
      <c r="R87" s="126">
        <v>1</v>
      </c>
      <c r="S87" s="126"/>
      <c r="T87" s="126"/>
      <c r="U87" s="126">
        <v>1</v>
      </c>
      <c r="V87" s="126"/>
      <c r="W87" s="126"/>
      <c r="X87" s="126">
        <v>1</v>
      </c>
      <c r="Y87" s="127">
        <v>4</v>
      </c>
    </row>
    <row r="88" spans="1:25" ht="120" x14ac:dyDescent="0.35">
      <c r="A88" s="99" t="s">
        <v>384</v>
      </c>
      <c r="B88" s="100" t="s">
        <v>395</v>
      </c>
      <c r="C88" s="101" t="s">
        <v>45</v>
      </c>
      <c r="D88" s="101" t="s">
        <v>27</v>
      </c>
      <c r="E88" s="101" t="s">
        <v>258</v>
      </c>
      <c r="F88" s="101"/>
      <c r="G88" s="102" t="s">
        <v>71</v>
      </c>
      <c r="H88" s="124"/>
      <c r="I88" s="102" t="s">
        <v>259</v>
      </c>
      <c r="J88" s="102" t="s">
        <v>260</v>
      </c>
      <c r="K88" s="104" t="s">
        <v>97</v>
      </c>
      <c r="L88" s="104" t="s">
        <v>261</v>
      </c>
      <c r="M88" s="126"/>
      <c r="N88" s="126"/>
      <c r="O88" s="126"/>
      <c r="P88" s="126"/>
      <c r="Q88" s="126"/>
      <c r="R88" s="126"/>
      <c r="S88" s="126"/>
      <c r="T88" s="126"/>
      <c r="U88" s="126"/>
      <c r="V88" s="126"/>
      <c r="W88" s="126"/>
      <c r="X88" s="126">
        <v>1</v>
      </c>
      <c r="Y88" s="127">
        <v>1</v>
      </c>
    </row>
    <row r="89" spans="1:25" x14ac:dyDescent="0.35">
      <c r="A89" s="16"/>
      <c r="B89" s="17"/>
      <c r="C89" s="16"/>
      <c r="D89" s="16"/>
      <c r="E89" s="16"/>
      <c r="F89" s="16"/>
      <c r="G89" s="16"/>
      <c r="H89" s="17"/>
      <c r="I89" s="16"/>
      <c r="J89" s="18"/>
      <c r="K89" s="19"/>
      <c r="L89" s="20"/>
      <c r="M89" s="128">
        <f t="shared" ref="M89:Y89" si="2">SUM(M10:M19,M20:M28,M29:M34,M35:M43,M44:M53,M54:M88)</f>
        <v>24</v>
      </c>
      <c r="N89" s="128">
        <f t="shared" si="2"/>
        <v>51</v>
      </c>
      <c r="O89" s="128">
        <f t="shared" si="2"/>
        <v>65</v>
      </c>
      <c r="P89" s="128">
        <f t="shared" si="2"/>
        <v>45</v>
      </c>
      <c r="Q89" s="128">
        <f t="shared" si="2"/>
        <v>56</v>
      </c>
      <c r="R89" s="128">
        <f t="shared" si="2"/>
        <v>67</v>
      </c>
      <c r="S89" s="128">
        <f t="shared" si="2"/>
        <v>57</v>
      </c>
      <c r="T89" s="128">
        <f t="shared" si="2"/>
        <v>57</v>
      </c>
      <c r="U89" s="128">
        <f t="shared" si="2"/>
        <v>60</v>
      </c>
      <c r="V89" s="128">
        <f t="shared" si="2"/>
        <v>63</v>
      </c>
      <c r="W89" s="128">
        <f t="shared" si="2"/>
        <v>55</v>
      </c>
      <c r="X89" s="128">
        <f t="shared" si="2"/>
        <v>46</v>
      </c>
      <c r="Y89" s="128">
        <f t="shared" si="2"/>
        <v>646</v>
      </c>
    </row>
  </sheetData>
  <sheetProtection algorithmName="SHA-512" hashValue="aLtk87JPyvaX4EQL5hTFS/nIGUVsCncLcB3LW2BIOa2ib+ldnNi/4dHZVEwPvFATzhGzMdgOj0815oTGR2oD5g==" saltValue="jphmZPncxRUQpzZocyFmcw==" spinCount="100000" sheet="1" autoFilter="0"/>
  <autoFilter ref="B9:Y89" xr:uid="{5682245C-97B6-49DD-8A0B-0B1ADA463DE1}"/>
  <mergeCells count="14">
    <mergeCell ref="A8:A9"/>
    <mergeCell ref="B5:C6"/>
    <mergeCell ref="E5:G5"/>
    <mergeCell ref="L5:L6"/>
    <mergeCell ref="M5:Y6"/>
    <mergeCell ref="E6:I6"/>
    <mergeCell ref="J8:J9"/>
    <mergeCell ref="K8:L8"/>
    <mergeCell ref="M8:Y8"/>
    <mergeCell ref="B8:B9"/>
    <mergeCell ref="D8:F8"/>
    <mergeCell ref="G8:G9"/>
    <mergeCell ref="H8:H9"/>
    <mergeCell ref="I8:I9"/>
  </mergeCells>
  <dataValidations count="2">
    <dataValidation type="whole" operator="greaterThanOrEqual" allowBlank="1" showInputMessage="1" showErrorMessage="1" sqref="O63:X63 M63 M64:X87 M10:X62" xr:uid="{708701FA-C362-4F11-9944-88A776E2B6F6}">
      <formula1>0</formula1>
    </dataValidation>
    <dataValidation type="list" allowBlank="1" showInputMessage="1" showErrorMessage="1" sqref="E83:E84 C84:D84 F84:G84" xr:uid="{CA3873B0-403B-4250-94CC-D4736DD401FD}">
      <formula1>#REF!</formula1>
    </dataValidation>
  </dataValidations>
  <pageMargins left="0.7" right="0.7" top="0.75" bottom="0.75" header="0.3" footer="0.3"/>
  <pageSetup paperSize="5" scale="35" fitToHeight="0" orientation="landscape"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E8C021-51EC-47B4-81D2-37C22DBBAB56}">
          <x14:formula1>
            <xm:f>Alineación!$B$32:$B$83</xm:f>
          </x14:formula1>
          <xm:sqref>H78:H84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Alineación</vt:lpstr>
      <vt:lpstr>PT2021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López Ojeda</dc:creator>
  <cp:lastModifiedBy>Mireya López Ojeda</cp:lastModifiedBy>
  <cp:lastPrinted>2021-08-19T21:53:32Z</cp:lastPrinted>
  <dcterms:created xsi:type="dcterms:W3CDTF">2021-01-26T23:41:42Z</dcterms:created>
  <dcterms:modified xsi:type="dcterms:W3CDTF">2021-08-19T21:55:34Z</dcterms:modified>
</cp:coreProperties>
</file>